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<sst xmlns="http://schemas.openxmlformats.org/spreadsheetml/2006/main" count="55">
  <si>
    <r>
      <rPr>
        <b/>
        <sz val="24"/>
        <color theme="1"/>
        <rFont val="宋体"/>
        <charset val="134"/>
      </rPr>
      <t>察隅县</t>
    </r>
    <r>
      <rPr>
        <b/>
        <u/>
        <sz val="24"/>
        <color theme="1"/>
        <rFont val="宋体"/>
        <charset val="134"/>
      </rPr>
      <t xml:space="preserve"> 安居办</t>
    </r>
    <r>
      <rPr>
        <b/>
        <sz val="24"/>
        <color theme="1"/>
        <rFont val="宋体"/>
        <charset val="134"/>
      </rPr>
      <t>2016年-2018年项目落实情况统计表</t>
    </r>
    <r>
      <rPr>
        <b/>
        <sz val="16"/>
        <color theme="1"/>
        <rFont val="宋体"/>
        <charset val="134"/>
      </rPr>
      <t xml:space="preserve">
</t>
    </r>
    <r>
      <rPr>
        <b/>
        <sz val="11"/>
        <color theme="1"/>
        <rFont val="宋体"/>
        <charset val="134"/>
      </rPr>
      <t>制表时间：2019年1月11日                                                             制表单位：察隅县安居办</t>
    </r>
  </si>
  <si>
    <t>序号</t>
  </si>
  <si>
    <t>项目名称</t>
  </si>
  <si>
    <t>建设性质</t>
  </si>
  <si>
    <t>建设规模和主要内容</t>
  </si>
  <si>
    <t>概算投资
（万元）</t>
  </si>
  <si>
    <t>资金来源</t>
  </si>
  <si>
    <t>开工时间</t>
  </si>
  <si>
    <t>竣工时间</t>
  </si>
  <si>
    <t>备注</t>
  </si>
  <si>
    <t>上察隅镇竹巴村格巴组异地扶贫搬迁安置工程</t>
  </si>
  <si>
    <t>新建</t>
  </si>
  <si>
    <t>新建16座主体住房及院内附属设施、场内外挡土墙工程、总体电气工程、总体给排水工程等附属设施</t>
  </si>
  <si>
    <t>易地扶贫搬迁资金与面上扶贫资金</t>
  </si>
  <si>
    <t>下察隅镇卡地村易地扶贫搬迁安置工程</t>
  </si>
  <si>
    <t>新建主体住房21座及附属设施建设</t>
  </si>
  <si>
    <t>易地扶贫搬迁资金</t>
  </si>
  <si>
    <t>察隅县古拉乡沙美村易地扶贫搬迁集中安置点基础设施建设项目</t>
  </si>
  <si>
    <t>十一户的入户道路22m、新建道路49.41m、路灯8盏、总体电气1项、给排水工程1项、排水沟444.7m；四户新建道路495.08m，路灯7盏，总体电气1项，给排水工程1项，排水沟990.16m。</t>
  </si>
  <si>
    <t>易地扶贫搬迁资金， 精准扶贫项目前期费用资金</t>
  </si>
  <si>
    <t>察隅县古拉乡龙日村易地扶贫搬迁集中安置点基础设施建设项目</t>
  </si>
  <si>
    <t>入户道路48.9m、新建道路943.1m、路灯8盏、总体电气1项、给排水工程1乡、750mm钢筋混凝土圆管涵1座、排水沟1886.2m</t>
  </si>
  <si>
    <t>察隅县古玉乡龙冲组易地扶贫搬迁集中安置点基础设施建设项目</t>
  </si>
  <si>
    <r>
      <rPr>
        <sz val="10"/>
        <rFont val="仿宋"/>
        <charset val="134"/>
      </rPr>
      <t>新建道路246.58m，入户道路142.6m，围墙179m，大门9座，排水沟246.58m，挡土墙1437.93m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，给排水工程1项，总体电气1项，路灯10盏。</t>
    </r>
  </si>
  <si>
    <t>下察隅镇共同村阿美组易地扶贫搬迁安置工程</t>
  </si>
  <si>
    <t>A户型3座（90.90平米）；B户型9座（125.74平米）；C户型8座（160.32平米）、围墙1421.70米、大门20座，院内硬化2070.28平方米等附属工程</t>
  </si>
  <si>
    <t>援藏资金</t>
  </si>
  <si>
    <t>下察隅镇共同村阿美组易地扶贫搬迁安置点基础设施建设项目</t>
  </si>
  <si>
    <t>新建猪圈421.68平方米、巷道1工程2420.82平方米、巷道2工程427.66平米、巷道3工程312.87平米、入户硬化工程261.72平米、土石方工程111704.90立方米、路肩工程1806.49米、排水沟工程950.69米、踏步工程202.10平米、挡土墙工程488.30立方米、给排水工程1项、电气工程1项等。</t>
  </si>
  <si>
    <t>易地扶贫搬迁资金、精准扶贫项目前期费用资金， 援藏资金、边境小康村资金</t>
  </si>
  <si>
    <t>下察隅镇卡地村5户插花式易地扶贫搬迁建设项目</t>
  </si>
  <si>
    <t>A户型1座（90.90平米 ）；B户型3座（125.74平米）；C户型1座（160.32平米）水泥地面硬化1430.31平米、围墙350.60米、大门5座、总体电气工程、总体给排水1项等附属工程。</t>
  </si>
  <si>
    <t>易地扶贫搬迁资金与边境小康资金</t>
  </si>
  <si>
    <t>下察隅镇卡地村5户插花式易地扶贫搬迁基础设施建设项目</t>
  </si>
  <si>
    <t>新建猪圈105平米、道路工程382.50平米、挡土墙719.9立方米、总体给排水工程1项、总体电气工程1项，总平土石方工程1项目等附属工程</t>
  </si>
  <si>
    <t>边境小康村建设资金</t>
  </si>
  <si>
    <t>察隅县非边境村贫困户生产生活扶持项目</t>
  </si>
  <si>
    <t>新（改）建</t>
  </si>
  <si>
    <t>察瓦龙乡、古拉乡、古玉乡建档立卡贫困户109户房屋进行重建，45户房屋进行提升改造。</t>
  </si>
  <si>
    <t>市级下达1380万元资金中支出770万元，县级整合647万元。</t>
  </si>
  <si>
    <t>古拉乡则巴村俄库组易地扶贫搬迁</t>
  </si>
  <si>
    <t>新建8座主体住房及院内附属设施</t>
  </si>
  <si>
    <t>下察隅镇10户插花式易地扶贫搬迁</t>
  </si>
  <si>
    <t>新建10座主体住房及院内附属设施</t>
  </si>
  <si>
    <t>古拉乡零散户易地扶贫搬迁补助资金</t>
  </si>
  <si>
    <t>新建主体住房21座</t>
  </si>
  <si>
    <t>古玉乡零散户易地扶贫搬迁补助资金</t>
  </si>
  <si>
    <t>新建主体住房3座</t>
  </si>
  <si>
    <t>察瓦龙乡零散户易地扶贫搬迁补助资金</t>
  </si>
  <si>
    <t>新建主体住房69座</t>
  </si>
  <si>
    <t>下察隅镇零散户易地扶贫搬迁补助资金</t>
  </si>
  <si>
    <t>新建主体住房6座</t>
  </si>
  <si>
    <t>竹瓦根镇零散户易地扶贫搬迁补助资金</t>
  </si>
  <si>
    <t>新建主体住房28座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</si>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</sst>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24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u/>
      <sz val="24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D9" sqref="D9"/>
    </sheetView>
  </sheetViews>
  <sheetFormatPr defaultColWidth="9" defaultRowHeight="13.5"/>
  <cols>
    <col min="1" max="1" width="6.125" customWidth="1"/>
    <col min="2" max="2" width="28" style="2" customWidth="1"/>
    <col min="3" max="3" width="11.125" customWidth="1"/>
    <col min="4" max="4" width="36.5" customWidth="1"/>
    <col min="5" max="5" width="14.125" customWidth="1"/>
    <col min="6" max="6" width="18.625" customWidth="1"/>
    <col min="7" max="7" width="11.25" customWidth="1"/>
    <col min="8" max="8" width="10.5" customWidth="1"/>
    <col min="9" max="9" width="8.125" customWidth="1"/>
  </cols>
  <sheetData>
    <row r="1" spans="1:9">
      <c r="A1" s="3" t="s">
        <v>0</v>
      </c>
      <c r="B1" s="4"/>
      <c r="C1" s="5"/>
      <c r="D1" s="5"/>
      <c r="E1" s="5"/>
      <c r="F1" s="5"/>
      <c r="G1" s="5"/>
      <c r="H1" s="5"/>
      <c r="I1" s="5"/>
    </row>
    <row r="2" ht="41" customHeight="1" spans="1:9">
      <c r="A2" s="5"/>
      <c r="B2" s="4"/>
      <c r="C2" s="5"/>
      <c r="D2" s="5"/>
      <c r="E2" s="5"/>
      <c r="F2" s="5"/>
      <c r="G2" s="5"/>
      <c r="H2" s="5"/>
      <c r="I2" s="5"/>
    </row>
    <row r="3" ht="27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1" customFormat="1" ht="36" spans="1:9">
      <c r="A4" s="8">
        <v>1</v>
      </c>
      <c r="B4" s="9" t="s">
        <v>10</v>
      </c>
      <c r="C4" s="8" t="s">
        <v>11</v>
      </c>
      <c r="D4" s="10" t="s">
        <v>12</v>
      </c>
      <c r="E4" s="8">
        <v>1336.01</v>
      </c>
      <c r="F4" s="9" t="s">
        <v>13</v>
      </c>
      <c r="G4" s="8">
        <v>2016</v>
      </c>
      <c r="H4" s="8">
        <v>2017</v>
      </c>
      <c r="I4" s="8"/>
    </row>
    <row r="5" s="1" customFormat="1" ht="25" customHeight="1" spans="1:9">
      <c r="A5" s="8">
        <v>2</v>
      </c>
      <c r="B5" s="9" t="s">
        <v>14</v>
      </c>
      <c r="C5" s="8" t="s">
        <v>11</v>
      </c>
      <c r="D5" s="8" t="s">
        <v>15</v>
      </c>
      <c r="E5" s="8">
        <v>1536</v>
      </c>
      <c r="F5" s="9" t="s">
        <v>16</v>
      </c>
      <c r="G5" s="8">
        <v>2017</v>
      </c>
      <c r="H5" s="8">
        <v>2018</v>
      </c>
      <c r="I5" s="8"/>
    </row>
    <row r="6" s="1" customFormat="1" ht="48" spans="1:9">
      <c r="A6" s="8">
        <v>3</v>
      </c>
      <c r="B6" s="9" t="s">
        <v>17</v>
      </c>
      <c r="C6" s="8" t="s">
        <v>11</v>
      </c>
      <c r="D6" s="10" t="s">
        <v>18</v>
      </c>
      <c r="E6" s="11">
        <v>300.42</v>
      </c>
      <c r="F6" s="9" t="s">
        <v>19</v>
      </c>
      <c r="G6" s="11">
        <v>2017</v>
      </c>
      <c r="H6" s="11">
        <v>2018</v>
      </c>
      <c r="I6" s="8"/>
    </row>
    <row r="7" s="1" customFormat="1" ht="36" spans="1:9">
      <c r="A7" s="8">
        <v>4</v>
      </c>
      <c r="B7" s="9" t="s">
        <v>20</v>
      </c>
      <c r="C7" s="8" t="s">
        <v>11</v>
      </c>
      <c r="D7" s="10" t="s">
        <v>21</v>
      </c>
      <c r="E7" s="11">
        <v>361.79</v>
      </c>
      <c r="F7" s="9" t="s">
        <v>19</v>
      </c>
      <c r="G7" s="11">
        <v>2017</v>
      </c>
      <c r="H7" s="11">
        <v>2018</v>
      </c>
      <c r="I7" s="8"/>
    </row>
    <row r="8" s="1" customFormat="1" ht="48" spans="1:9">
      <c r="A8" s="8">
        <v>5</v>
      </c>
      <c r="B8" s="9" t="s">
        <v>22</v>
      </c>
      <c r="C8" s="8" t="s">
        <v>11</v>
      </c>
      <c r="D8" s="10" t="s">
        <v>23</v>
      </c>
      <c r="E8" s="11">
        <v>260.84</v>
      </c>
      <c r="F8" s="9" t="s">
        <v>19</v>
      </c>
      <c r="G8" s="11">
        <v>2017</v>
      </c>
      <c r="H8" s="11">
        <v>2018</v>
      </c>
      <c r="I8" s="8"/>
    </row>
    <row r="9" s="1" customFormat="1" ht="48" spans="1:9">
      <c r="A9" s="8">
        <v>6</v>
      </c>
      <c r="B9" s="9" t="s">
        <v>24</v>
      </c>
      <c r="C9" s="8" t="s">
        <v>11</v>
      </c>
      <c r="D9" s="9" t="s">
        <v>25</v>
      </c>
      <c r="E9" s="8">
        <v>992.21</v>
      </c>
      <c r="F9" s="8" t="s">
        <v>26</v>
      </c>
      <c r="G9" s="8">
        <v>2018</v>
      </c>
      <c r="H9" s="8">
        <v>2018</v>
      </c>
      <c r="I9" s="8"/>
    </row>
    <row r="10" s="1" customFormat="1" ht="84" spans="1:9">
      <c r="A10" s="8">
        <v>7</v>
      </c>
      <c r="B10" s="9" t="s">
        <v>27</v>
      </c>
      <c r="C10" s="8" t="s">
        <v>11</v>
      </c>
      <c r="D10" s="9" t="s">
        <v>28</v>
      </c>
      <c r="E10" s="8">
        <v>499.29</v>
      </c>
      <c r="F10" s="9" t="s">
        <v>29</v>
      </c>
      <c r="G10" s="8">
        <v>2018</v>
      </c>
      <c r="H10" s="8">
        <v>2019</v>
      </c>
      <c r="I10" s="8"/>
    </row>
    <row r="11" s="1" customFormat="1" ht="48" spans="1:9">
      <c r="A11" s="8">
        <v>8</v>
      </c>
      <c r="B11" s="9" t="s">
        <v>30</v>
      </c>
      <c r="C11" s="8" t="s">
        <v>11</v>
      </c>
      <c r="D11" s="9" t="s">
        <v>31</v>
      </c>
      <c r="E11" s="8">
        <v>242.13</v>
      </c>
      <c r="F11" s="9" t="s">
        <v>32</v>
      </c>
      <c r="G11" s="8">
        <v>2018</v>
      </c>
      <c r="H11" s="8">
        <v>2018</v>
      </c>
      <c r="I11" s="8"/>
    </row>
    <row r="12" s="1" customFormat="1" ht="36" spans="1:9">
      <c r="A12" s="8">
        <v>9</v>
      </c>
      <c r="B12" s="9" t="s">
        <v>33</v>
      </c>
      <c r="C12" s="8" t="s">
        <v>11</v>
      </c>
      <c r="D12" s="9" t="s">
        <v>34</v>
      </c>
      <c r="E12" s="8">
        <v>132.49</v>
      </c>
      <c r="F12" s="8" t="s">
        <v>35</v>
      </c>
      <c r="G12" s="8">
        <v>2018</v>
      </c>
      <c r="H12" s="8">
        <v>2018</v>
      </c>
      <c r="I12" s="8"/>
    </row>
    <row r="13" s="2" customFormat="1" ht="36" spans="1:9">
      <c r="A13" s="8">
        <v>10</v>
      </c>
      <c r="B13" s="9" t="s">
        <v>36</v>
      </c>
      <c r="C13" s="9" t="s">
        <v>37</v>
      </c>
      <c r="D13" s="9" t="s">
        <v>38</v>
      </c>
      <c r="E13" s="9">
        <v>1417</v>
      </c>
      <c r="F13" s="9" t="s">
        <v>39</v>
      </c>
      <c r="G13" s="9">
        <v>2017</v>
      </c>
      <c r="H13" s="9">
        <v>2018</v>
      </c>
      <c r="I13" s="16"/>
    </row>
    <row r="14" s="2" customFormat="1" ht="24" spans="1:9">
      <c r="A14" s="8">
        <v>11</v>
      </c>
      <c r="B14" s="9" t="s">
        <v>40</v>
      </c>
      <c r="C14" s="12" t="s">
        <v>11</v>
      </c>
      <c r="D14" s="12" t="s">
        <v>41</v>
      </c>
      <c r="E14" s="9">
        <v>334.2821</v>
      </c>
      <c r="F14" s="12" t="s">
        <v>32</v>
      </c>
      <c r="G14" s="12">
        <v>2016</v>
      </c>
      <c r="H14" s="12">
        <v>2017</v>
      </c>
      <c r="I14" s="17"/>
    </row>
    <row r="15" s="2" customFormat="1" ht="24" spans="1:9">
      <c r="A15" s="8">
        <v>12</v>
      </c>
      <c r="B15" s="9" t="s">
        <v>42</v>
      </c>
      <c r="C15" s="12" t="s">
        <v>11</v>
      </c>
      <c r="D15" s="12" t="s">
        <v>43</v>
      </c>
      <c r="E15" s="9">
        <v>396.9</v>
      </c>
      <c r="F15" s="12" t="s">
        <v>32</v>
      </c>
      <c r="G15" s="12">
        <v>2017</v>
      </c>
      <c r="H15" s="12">
        <v>2018</v>
      </c>
      <c r="I15" s="17"/>
    </row>
    <row r="16" ht="24" spans="1:9">
      <c r="A16" s="8">
        <v>13</v>
      </c>
      <c r="B16" s="12" t="s">
        <v>44</v>
      </c>
      <c r="C16" s="12" t="s">
        <v>11</v>
      </c>
      <c r="D16" s="9" t="s">
        <v>45</v>
      </c>
      <c r="E16" s="12">
        <v>252</v>
      </c>
      <c r="F16" s="12" t="s">
        <v>16</v>
      </c>
      <c r="G16" s="9">
        <v>2017</v>
      </c>
      <c r="H16" s="12">
        <v>2018</v>
      </c>
      <c r="I16" s="18"/>
    </row>
    <row r="17" ht="24" spans="1:8">
      <c r="A17" s="8">
        <v>14</v>
      </c>
      <c r="B17" s="12" t="s">
        <v>46</v>
      </c>
      <c r="C17" s="12" t="s">
        <v>11</v>
      </c>
      <c r="D17" s="9" t="s">
        <v>47</v>
      </c>
      <c r="E17" s="12">
        <v>30</v>
      </c>
      <c r="F17" s="12" t="s">
        <v>16</v>
      </c>
      <c r="G17" s="9">
        <v>2017</v>
      </c>
      <c r="H17" s="12">
        <v>2018</v>
      </c>
    </row>
    <row r="18" ht="24" spans="1:8">
      <c r="A18" s="8">
        <v>15</v>
      </c>
      <c r="B18" s="12" t="s">
        <v>48</v>
      </c>
      <c r="C18" s="12" t="s">
        <v>11</v>
      </c>
      <c r="D18" s="9" t="s">
        <v>49</v>
      </c>
      <c r="E18" s="12">
        <v>759</v>
      </c>
      <c r="F18" s="12" t="s">
        <v>16</v>
      </c>
      <c r="G18" s="9">
        <v>2017</v>
      </c>
      <c r="H18" s="12">
        <v>2018</v>
      </c>
    </row>
    <row r="19" ht="24" spans="1:8">
      <c r="A19" s="8">
        <v>16</v>
      </c>
      <c r="B19" s="12" t="s">
        <v>50</v>
      </c>
      <c r="C19" s="12" t="s">
        <v>11</v>
      </c>
      <c r="D19" s="9" t="s">
        <v>51</v>
      </c>
      <c r="E19" s="12">
        <v>58</v>
      </c>
      <c r="F19" s="12" t="s">
        <v>16</v>
      </c>
      <c r="G19" s="9">
        <v>2017</v>
      </c>
      <c r="H19" s="12">
        <v>2018</v>
      </c>
    </row>
    <row r="20" ht="24" spans="1:8">
      <c r="A20" s="8">
        <v>17</v>
      </c>
      <c r="B20" s="12" t="s">
        <v>52</v>
      </c>
      <c r="C20" s="12" t="s">
        <v>11</v>
      </c>
      <c r="D20" s="9" t="s">
        <v>53</v>
      </c>
      <c r="E20" s="12">
        <v>288</v>
      </c>
      <c r="F20" s="12" t="s">
        <v>16</v>
      </c>
      <c r="G20" s="9">
        <v>2017</v>
      </c>
      <c r="H20" s="12">
        <v>2018</v>
      </c>
    </row>
    <row r="21" spans="1:8">
      <c r="A21" s="13" t="s">
        <v>54</v>
      </c>
      <c r="B21" s="14"/>
      <c r="C21" s="15"/>
      <c r="D21" s="15"/>
      <c r="E21" s="15">
        <f>SUM(E4:E20)</f>
        <v>9196.3621</v>
      </c>
      <c r="F21" s="15"/>
      <c r="G21" s="15"/>
      <c r="H21" s="15"/>
    </row>
  </sheetData>
  <mergeCells count="2">
    <mergeCell ref="A21:B21"/>
    <mergeCell ref="A1:I2"/>
  </mergeCells>
  <printOptions horizontalCentered="1"/>
  <pageMargins left="0.235416666666667" right="0.0777777777777778" top="0.235416666666667" bottom="0.118055555555556" header="0.297916666666667" footer="0.0388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2016-08-19T08:00:00Z</dcterms:created>
  <dcterms:modified xsi:type="dcterms:W3CDTF">2019-01-11T08:43:13Z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