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49"/>
  </bookViews>
  <sheets>
    <sheet name="封面" sheetId="1" r:id="rId1"/>
    <sheet name="一、部门收支总表" sheetId="8" r:id="rId2"/>
    <sheet name="二、部门收入总表" sheetId="9" r:id="rId3"/>
    <sheet name="三、部门支出总表" sheetId="10" r:id="rId4"/>
    <sheet name="四、财政拨款收支总表" sheetId="2" r:id="rId5"/>
    <sheet name="五、一般公共预算支出表" sheetId="3" r:id="rId6"/>
    <sheet name="六、一般公共预算基本支出表" sheetId="4" r:id="rId7"/>
    <sheet name="七、一般公共预算“三公”经费支出表" sheetId="5" r:id="rId8"/>
    <sheet name="八、政府性基金预算“三公”经费支出表" sheetId="7" r:id="rId9"/>
    <sheet name="九、政府性基金预算支出表" sheetId="6" r:id="rId10"/>
    <sheet name="十、项目支出绩效信息表" sheetId="11" r:id="rId11"/>
    <sheet name="十一、政府购买服务预算表" sheetId="12" r:id="rId12"/>
  </sheets>
  <calcPr calcId="144525"/>
</workbook>
</file>

<file path=xl/sharedStrings.xml><?xml version="1.0" encoding="utf-8"?>
<sst xmlns="http://schemas.openxmlformats.org/spreadsheetml/2006/main" count="1001" uniqueCount="360">
  <si>
    <t>2023年部门（单位）预算公开表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</si>
  <si>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</si>
  <si>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</si>
  <si>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</si>
  <si>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</si>
  <si>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</si>
  <si>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</si>
  <si>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</si>
  <si>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t>1,719.46</t>
  </si>
  <si>
    <r>
      <rPr>
        <sz val="11"/>
        <rFont val="宋体"/>
        <charset val="134"/>
      </rPr>
      <t> 一、一般公共服务支出</t>
    </r>
  </si>
  <si>
    <t>1,580.02</t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</si>
  <si>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</si>
  <si>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</si>
  <si>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</si>
  <si>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</si>
  <si>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</si>
  <si>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</si>
  <si>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</si>
  <si>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</si>
  <si>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</si>
  <si>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</si>
  <si>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</si>
  <si>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</si>
  <si>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</si>
  <si>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</si>
  <si>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t>67.96</t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</si>
  <si>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</si>
  <si>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</si>
  <si>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t/>
  </si>
  <si>
    <r>
      <rPr>
        <sz val="11"/>
        <rFont val="宋体"/>
        <charset val="134"/>
      </rPr>
      <t> 十、卫生健康支出</t>
    </r>
  </si>
  <si>
    <t>39.73</t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</si>
  <si>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</si>
  <si>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</si>
  <si>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</si>
  <si>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</si>
  <si>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</si>
  <si>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</si>
  <si>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</si>
  <si>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</si>
  <si>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</si>
  <si>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</si>
  <si>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t>49.12</t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</si>
  <si>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</si>
  <si>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</si>
  <si>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</si>
  <si>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</si>
  <si>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</si>
  <si>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</si>
  <si>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</si>
  <si>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</si>
  <si>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</si>
  <si>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</si>
  <si>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</si>
  <si>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</si>
  <si>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</si>
  <si>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t>17.36</t>
  </si>
  <si>
    <r>
      <rPr>
        <sz val="11"/>
        <rFont val="宋体"/>
        <charset val="134"/>
      </rPr>
      <t>结转下年</t>
    </r>
  </si>
  <si>
    <t>收入总计</t>
  </si>
  <si>
    <t>支出总计</t>
  </si>
  <si>
    <t>部门收入总表</t>
  </si>
  <si>
    <t>部门（单位）
代码</t>
  </si>
  <si>
    <t>部门（单位）
名称</t>
  </si>
  <si>
    <t>资金性质</t>
  </si>
  <si>
    <t>小计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</si>
  <si>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</si>
  <si>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</si>
  <si>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</si>
  <si>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</si>
  <si>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</si>
  <si>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</si>
  <si>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</si>
  <si>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</si>
  <si>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</si>
  <si>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</si>
  <si>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合    计</t>
  </si>
  <si>
    <t>101</t>
  </si>
  <si>
    <r>
      <rPr>
        <sz val="11"/>
        <rFont val="宋体"/>
        <charset val="134"/>
      </rPr>
      <t>察隅县人民政府办公室</t>
    </r>
  </si>
  <si>
    <t>1,736.83</t>
  </si>
  <si>
    <t>101002</t>
  </si>
  <si>
    <r>
      <rPr>
        <sz val="11"/>
        <rFont val="宋体"/>
        <charset val="134"/>
      </rPr>
      <t>察隅县机关后勤服务中心</t>
    </r>
  </si>
  <si>
    <t>部门支出总表</t>
  </si>
  <si>
    <t xml:space="preserve"> </t>
  </si>
  <si>
    <t>支出功能分类科目</t>
  </si>
  <si>
    <t>2022年预算数</t>
  </si>
  <si>
    <t>科目编码</t>
  </si>
  <si>
    <t>科目名称</t>
  </si>
  <si>
    <t>合计</t>
  </si>
  <si>
    <t>基本支出</t>
  </si>
  <si>
    <t>项目支出</t>
  </si>
  <si>
    <t>类</t>
  </si>
  <si>
    <t>款</t>
  </si>
  <si>
    <t>项</t>
  </si>
  <si>
    <t>人员经费</t>
  </si>
  <si>
    <t>公用经费</t>
  </si>
  <si>
    <t>617.36</t>
  </si>
  <si>
    <t>48.00</t>
  </si>
  <si>
    <t>1,071.47</t>
  </si>
  <si>
    <t>201</t>
  </si>
  <si>
    <r>
      <rPr>
        <sz val="11"/>
        <rFont val="宋体"/>
        <charset val="134"/>
      </rPr>
      <t>一般公共服务支出</t>
    </r>
  </si>
  <si>
    <t>460.55</t>
  </si>
  <si>
    <t>03</t>
  </si>
  <si>
    <r>
      <rPr>
        <sz val="11"/>
        <rFont val="宋体"/>
        <charset val="134"/>
      </rPr>
      <t>政府办公厅（室）及相关机构事务</t>
    </r>
  </si>
  <si>
    <t>1,500.02</t>
  </si>
  <si>
    <t>991.47</t>
  </si>
  <si>
    <r>
      <rPr>
        <sz val="11"/>
        <rFont val="宋体"/>
        <charset val="134"/>
      </rPr>
      <t>机关服务</t>
    </r>
  </si>
  <si>
    <t>99</t>
  </si>
  <si>
    <r>
      <rPr>
        <sz val="11"/>
        <rFont val="宋体"/>
        <charset val="134"/>
      </rPr>
      <t>其他一般公共服务支出</t>
    </r>
  </si>
  <si>
    <t>80.00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</si>
  <si>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</si>
  <si>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</si>
  <si>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</si>
  <si>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</si>
  <si>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65.49</t>
  </si>
  <si>
    <r>
      <rPr>
        <sz val="11"/>
        <rFont val="宋体"/>
        <charset val="134"/>
      </rPr>
      <t>机关事业单位基本养老保险缴费支出</t>
    </r>
  </si>
  <si>
    <t>27</t>
  </si>
  <si>
    <r>
      <rPr>
        <sz val="11"/>
        <rFont val="宋体"/>
        <charset val="134"/>
      </rPr>
      <t>财政对其他社会保险基金的补助</t>
    </r>
  </si>
  <si>
    <t>2.47</t>
  </si>
  <si>
    <t>01</t>
  </si>
  <si>
    <r>
      <rPr>
        <sz val="11"/>
        <rFont val="宋体"/>
        <charset val="134"/>
      </rPr>
      <t>财政对失业保险基金的补助</t>
    </r>
  </si>
  <si>
    <t>2.05</t>
  </si>
  <si>
    <t>02</t>
  </si>
  <si>
    <r>
      <rPr>
        <sz val="11"/>
        <rFont val="宋体"/>
        <charset val="134"/>
      </rPr>
      <t>财政对工伤保险基金的补助</t>
    </r>
  </si>
  <si>
    <t>0.42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</si>
  <si>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</si>
  <si>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</si>
  <si>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</si>
  <si>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</si>
  <si>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t>8.20</t>
  </si>
  <si>
    <r>
      <rPr>
        <sz val="11"/>
        <rFont val="宋体"/>
        <charset val="134"/>
      </rPr>
      <t>公务员医疗补助</t>
    </r>
  </si>
  <si>
    <t>12</t>
  </si>
  <si>
    <r>
      <rPr>
        <sz val="11"/>
        <rFont val="宋体"/>
        <charset val="134"/>
      </rPr>
      <t>财政对基本医疗保险基金的补助</t>
    </r>
  </si>
  <si>
    <t>31.53</t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</si>
  <si>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</si>
  <si>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</si>
  <si>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</si>
  <si>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</si>
  <si>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</si>
  <si>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</t>
  </si>
  <si>
    <t>财政拨款收支总表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</si>
  <si>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</si>
  <si>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</si>
  <si>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</si>
  <si>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</si>
  <si>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</si>
  <si>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</si>
  <si>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</si>
  <si>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</si>
  <si>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</si>
  <si>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</si>
  <si>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</si>
  <si>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</si>
  <si>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</si>
  <si>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</si>
  <si>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</si>
  <si>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</si>
  <si>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</si>
  <si>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</si>
  <si>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</si>
  <si>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</si>
  <si>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</si>
  <si>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</si>
  <si>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</si>
  <si>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</si>
  <si>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</si>
  <si>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</si>
  <si>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</si>
  <si>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</si>
  <si>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</si>
  <si>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</si>
  <si>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</si>
  <si>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</si>
  <si>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</si>
  <si>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</si>
  <si>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</si>
  <si>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</si>
  <si>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</si>
  <si>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</si>
  <si>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</si>
  <si>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</si>
  <si>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一般公共预算支出表</t>
  </si>
  <si>
    <t>508.55</t>
  </si>
  <si>
    <t>一般公共预算基本支出表</t>
  </si>
  <si>
    <t>支出经济分类科目</t>
  </si>
  <si>
    <t>2022年基本支出</t>
  </si>
  <si>
    <t>301</t>
  </si>
  <si>
    <r>
      <rPr>
        <sz val="11"/>
        <rFont val="宋体"/>
        <charset val="134"/>
      </rPr>
      <t>工资福利支出</t>
    </r>
  </si>
  <si>
    <t>4.80</t>
  </si>
  <si>
    <r>
      <rPr>
        <sz val="11"/>
        <rFont val="宋体"/>
        <charset val="134"/>
      </rPr>
      <t>基本工资</t>
    </r>
  </si>
  <si>
    <t>99.71</t>
  </si>
  <si>
    <r>
      <rPr>
        <sz val="11"/>
        <rFont val="宋体"/>
        <charset val="134"/>
      </rPr>
      <t>津贴补贴</t>
    </r>
  </si>
  <si>
    <t>309.03</t>
  </si>
  <si>
    <r>
      <rPr>
        <sz val="11"/>
        <rFont val="宋体"/>
        <charset val="134"/>
      </rPr>
      <t>奖金</t>
    </r>
  </si>
  <si>
    <t>33.54</t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</si>
  <si>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</si>
  <si>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</si>
  <si>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</si>
  <si>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</si>
  <si>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</si>
  <si>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</si>
  <si>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</si>
  <si>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</si>
  <si>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18.27</t>
  </si>
  <si>
    <t>302</t>
  </si>
  <si>
    <r>
      <rPr>
        <sz val="11"/>
        <rFont val="宋体"/>
        <charset val="134"/>
      </rPr>
      <t>商品和服务支出</t>
    </r>
  </si>
  <si>
    <t>43.20</t>
  </si>
  <si>
    <r>
      <rPr>
        <sz val="11"/>
        <rFont val="宋体"/>
        <charset val="134"/>
      </rPr>
      <t>办公费</t>
    </r>
  </si>
  <si>
    <t>15.00</t>
  </si>
  <si>
    <r>
      <rPr>
        <sz val="11"/>
        <rFont val="宋体"/>
        <charset val="134"/>
      </rPr>
      <t>水费</t>
    </r>
  </si>
  <si>
    <t>1.00</t>
  </si>
  <si>
    <t>06</t>
  </si>
  <si>
    <r>
      <rPr>
        <sz val="11"/>
        <rFont val="宋体"/>
        <charset val="134"/>
      </rPr>
      <t>电费</t>
    </r>
  </si>
  <si>
    <t>4.00</t>
  </si>
  <si>
    <t>07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</si>
  <si>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</si>
  <si>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</si>
  <si>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10.00</t>
  </si>
  <si>
    <r>
      <rPr>
        <sz val="11"/>
        <rFont val="宋体"/>
        <charset val="134"/>
      </rPr>
      <t>维修（护）费</t>
    </r>
  </si>
  <si>
    <t>2.20</t>
  </si>
  <si>
    <t>14</t>
  </si>
  <si>
    <r>
      <rPr>
        <sz val="11"/>
        <rFont val="宋体"/>
        <charset val="134"/>
      </rPr>
      <t>租赁费</t>
    </r>
  </si>
  <si>
    <t>15</t>
  </si>
  <si>
    <r>
      <rPr>
        <sz val="11"/>
        <rFont val="宋体"/>
        <charset val="134"/>
      </rPr>
      <t>会议费</t>
    </r>
  </si>
  <si>
    <t>17</t>
  </si>
  <si>
    <r>
      <rPr>
        <sz val="11"/>
        <rFont val="宋体"/>
        <charset val="134"/>
      </rPr>
      <t>公务接待费</t>
    </r>
  </si>
  <si>
    <t>31</t>
  </si>
  <si>
    <r>
      <rPr>
        <sz val="11"/>
        <rFont val="宋体"/>
        <charset val="134"/>
      </rPr>
      <t>公务用车运行维护费</t>
    </r>
  </si>
  <si>
    <t>6.00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</si>
  <si>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</si>
  <si>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</si>
  <si>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</si>
  <si>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</si>
  <si>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</si>
  <si>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</si>
  <si>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公务用车购置</t>
    </r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</si>
  <si>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</si>
  <si>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</si>
  <si>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</si>
  <si>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</si>
  <si>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</si>
  <si>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公务用车
购置费</t>
  </si>
  <si>
    <t>公务用车
运行费</t>
  </si>
  <si>
    <t>400.00</t>
  </si>
  <si>
    <t>256.90</t>
  </si>
  <si>
    <t>43.45</t>
  </si>
  <si>
    <t>256.00</t>
  </si>
  <si>
    <t>41.00</t>
  </si>
  <si>
    <t>政府性基金预算“三公”经费支出表</t>
  </si>
  <si>
    <t>政府性基金预算支出表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</si>
  <si>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</si>
  <si>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</si>
  <si>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</si>
  <si>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</si>
  <si>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</si>
  <si>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</si>
  <si>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</si>
  <si>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</si>
  <si>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</si>
  <si>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</si>
  <si>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</si>
  <si>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</si>
  <si>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</si>
  <si>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101002-察隅县机关后勤服务中心</t>
    </r>
  </si>
  <si>
    <r>
      <rPr>
        <sz val="11"/>
        <rFont val="宋体"/>
        <charset val="134"/>
      </rPr>
      <t>54000021R000000005055-工资性支出</t>
    </r>
  </si>
  <si>
    <t>442.28</t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</si>
  <si>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</si>
  <si>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</si>
  <si>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</si>
  <si>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</si>
  <si>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＝</t>
    </r>
  </si>
  <si>
    <t>5</t>
  </si>
  <si>
    <t>次</t>
  </si>
  <si>
    <t>20</t>
  </si>
  <si>
    <r>
      <rPr>
        <sz val="11"/>
        <rFont val="宋体"/>
        <charset val="134"/>
      </rPr>
      <t>标准执行率</t>
    </r>
  </si>
  <si>
    <t>100</t>
  </si>
  <si>
    <t>%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</si>
  <si>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</si>
  <si>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</si>
  <si>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</si>
  <si>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</si>
  <si>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</si>
  <si>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</si>
  <si>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54000021R000000005088-其他社会保险缴费</t>
    </r>
  </si>
  <si>
    <r>
      <rPr>
        <sz val="11"/>
        <rFont val="宋体"/>
        <charset val="134"/>
      </rPr>
      <t>54000021R000000005089-其他工资福利支出</t>
    </r>
  </si>
  <si>
    <r>
      <rPr>
        <sz val="11"/>
        <rFont val="宋体"/>
        <charset val="134"/>
      </rPr>
      <t>54000021R000000005090-机关事业单位养老保险缴费</t>
    </r>
  </si>
  <si>
    <r>
      <rPr>
        <sz val="11"/>
        <rFont val="宋体"/>
        <charset val="134"/>
      </rPr>
      <t>54000021R000000005092-城镇职工基本医疗保险缴费</t>
    </r>
  </si>
  <si>
    <r>
      <rPr>
        <sz val="11"/>
        <rFont val="宋体"/>
        <charset val="134"/>
      </rPr>
      <t>54000021R000000005093-公务员医疗补助</t>
    </r>
  </si>
  <si>
    <r>
      <rPr>
        <sz val="11"/>
        <rFont val="宋体"/>
        <charset val="134"/>
      </rPr>
      <t>54000021R000000005094-住房公积金</t>
    </r>
  </si>
  <si>
    <r>
      <rPr>
        <sz val="11"/>
        <rFont val="宋体"/>
        <charset val="134"/>
      </rPr>
      <t>54000021Y000000005098-商品和服务支出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</si>
  <si>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</si>
  <si>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≤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</si>
  <si>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</si>
  <si>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</si>
  <si>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</si>
  <si>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</si>
  <si>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54042521T000000057143-基层慰问经费（三大节日慰问经费）</t>
    </r>
  </si>
  <si>
    <r>
      <rPr>
        <sz val="11"/>
        <rFont val="宋体"/>
        <charset val="134"/>
      </rPr>
      <t>保障干部职工节日期间值班值守</t>
    </r>
  </si>
  <si>
    <r>
      <rPr>
        <sz val="11"/>
        <rFont val="宋体"/>
        <charset val="134"/>
      </rPr>
      <t>为基层单位和广大农牧民群众解决实际困难</t>
    </r>
  </si>
  <si>
    <r>
      <rPr>
        <sz val="11"/>
        <rFont val="宋体"/>
        <charset val="134"/>
      </rPr>
      <t>≥</t>
    </r>
  </si>
  <si>
    <t>90</t>
  </si>
  <si>
    <r>
      <rPr>
        <sz val="11"/>
        <rFont val="宋体"/>
        <charset val="134"/>
      </rPr>
      <t>保障各级领导下乡各项慰问工作费用</t>
    </r>
  </si>
  <si>
    <t>80</t>
  </si>
  <si>
    <t>60</t>
  </si>
  <si>
    <r>
      <rPr>
        <sz val="11"/>
        <rFont val="宋体"/>
        <charset val="134"/>
      </rPr>
      <t>54042521Y000000057049-办公卫生杂费</t>
    </r>
  </si>
  <si>
    <t>7.00</t>
  </si>
  <si>
    <r>
      <rPr>
        <sz val="11"/>
        <rFont val="宋体"/>
        <charset val="134"/>
      </rPr>
      <t>卫生及杂费等</t>
    </r>
  </si>
  <si>
    <r>
      <rPr>
        <sz val="11"/>
        <rFont val="宋体"/>
        <charset val="134"/>
      </rPr>
      <t>保证办公楼卫生条件</t>
    </r>
  </si>
  <si>
    <r>
      <rPr>
        <sz val="11"/>
        <rFont val="宋体"/>
        <charset val="134"/>
      </rPr>
      <t>充分发挥保洁人员工作积极性。确保办公区域卫生良好</t>
    </r>
  </si>
  <si>
    <r>
      <rPr>
        <sz val="11"/>
        <rFont val="宋体"/>
        <charset val="134"/>
      </rPr>
      <t>54042521Y000000057135-会议费</t>
    </r>
  </si>
  <si>
    <t>30.00</t>
  </si>
  <si>
    <r>
      <rPr>
        <sz val="11"/>
        <rFont val="宋体"/>
        <charset val="134"/>
      </rPr>
      <t>保障后勤等会议费用</t>
    </r>
  </si>
  <si>
    <r>
      <rPr>
        <sz val="11"/>
        <rFont val="宋体"/>
        <charset val="134"/>
      </rPr>
      <t>确保全县各项会议召开</t>
    </r>
  </si>
  <si>
    <r>
      <rPr>
        <sz val="11"/>
        <rFont val="宋体"/>
        <charset val="134"/>
      </rPr>
      <t>提高广大群众参加各项会议的积极性</t>
    </r>
  </si>
  <si>
    <r>
      <rPr>
        <sz val="11"/>
        <rFont val="宋体"/>
        <charset val="134"/>
      </rPr>
      <t>54042521Y000000057136-网络专项资金</t>
    </r>
  </si>
  <si>
    <t>52.10</t>
  </si>
  <si>
    <r>
      <rPr>
        <sz val="11"/>
        <rFont val="宋体"/>
        <charset val="134"/>
      </rPr>
      <t>保障网络专线等运行与维护</t>
    </r>
  </si>
  <si>
    <r>
      <rPr>
        <sz val="11"/>
        <rFont val="宋体"/>
        <charset val="134"/>
      </rPr>
      <t>保障各乡镇及电视电话各项会议</t>
    </r>
  </si>
  <si>
    <r>
      <rPr>
        <sz val="11"/>
        <rFont val="宋体"/>
        <charset val="134"/>
      </rPr>
      <t>充分利用资源优势，保障区市县乡网络畅通</t>
    </r>
  </si>
  <si>
    <r>
      <rPr>
        <sz val="11"/>
        <rFont val="宋体"/>
        <charset val="134"/>
      </rPr>
      <t>54042521Y000000057137-公务用车运行维护费</t>
    </r>
  </si>
  <si>
    <t>250.00</t>
  </si>
  <si>
    <r>
      <rPr>
        <sz val="11"/>
        <rFont val="宋体"/>
        <charset val="134"/>
      </rPr>
      <t>完成2023年度察隅县政府公务车辆正常运行，做好全县后勤保障。</t>
    </r>
  </si>
  <si>
    <r>
      <rPr>
        <sz val="11"/>
        <rFont val="宋体"/>
        <charset val="134"/>
      </rPr>
      <t>保障政府公务车辆正常运行和各项工作顺利开展</t>
    </r>
  </si>
  <si>
    <r>
      <rPr>
        <sz val="11"/>
        <rFont val="宋体"/>
        <charset val="134"/>
      </rPr>
      <t>54042521Y000000057138-公务接待费</t>
    </r>
  </si>
  <si>
    <t>40.00</t>
  </si>
  <si>
    <r>
      <rPr>
        <sz val="11"/>
        <rFont val="宋体"/>
        <charset val="134"/>
      </rPr>
      <t>保障后勤公务接待</t>
    </r>
  </si>
  <si>
    <r>
      <rPr>
        <sz val="11"/>
        <rFont val="宋体"/>
        <charset val="134"/>
      </rPr>
      <t>完成当年度约300批次公务接待</t>
    </r>
  </si>
  <si>
    <r>
      <rPr>
        <sz val="11"/>
        <rFont val="宋体"/>
        <charset val="134"/>
      </rPr>
      <t>保障各级工作赴察开展各项工作</t>
    </r>
  </si>
  <si>
    <r>
      <rPr>
        <sz val="11"/>
        <rFont val="宋体"/>
        <charset val="134"/>
      </rPr>
      <t>54042521Y000000057139-办公座机费</t>
    </r>
  </si>
  <si>
    <r>
      <rPr>
        <sz val="11"/>
        <rFont val="宋体"/>
        <charset val="134"/>
      </rPr>
      <t>保障办公座机使用</t>
    </r>
  </si>
  <si>
    <r>
      <rPr>
        <sz val="11"/>
        <rFont val="宋体"/>
        <charset val="134"/>
      </rPr>
      <t>保证通讯畅通</t>
    </r>
  </si>
  <si>
    <r>
      <rPr>
        <sz val="11"/>
        <rFont val="宋体"/>
        <charset val="134"/>
      </rPr>
      <t>保障党政大楼各办公室正常办公</t>
    </r>
  </si>
  <si>
    <r>
      <rPr>
        <sz val="11"/>
        <rFont val="宋体"/>
        <charset val="134"/>
      </rPr>
      <t>54042521Y000000057140-差旅费</t>
    </r>
  </si>
  <si>
    <r>
      <rPr>
        <sz val="11"/>
        <rFont val="宋体"/>
        <charset val="134"/>
      </rPr>
      <t>保障后勤驾驶员等差旅费</t>
    </r>
  </si>
  <si>
    <r>
      <rPr>
        <sz val="11"/>
        <rFont val="宋体"/>
        <charset val="134"/>
      </rPr>
      <t>保障各级出差人员经费</t>
    </r>
  </si>
  <si>
    <r>
      <rPr>
        <sz val="11"/>
        <rFont val="宋体"/>
        <charset val="134"/>
      </rPr>
      <t>确保出差人员经济方面的困难</t>
    </r>
  </si>
  <si>
    <r>
      <rPr>
        <sz val="11"/>
        <rFont val="宋体"/>
        <charset val="134"/>
      </rPr>
      <t>54042521Y000000057141-办公楼电费</t>
    </r>
  </si>
  <si>
    <t>25.00</t>
  </si>
  <si>
    <r>
      <rPr>
        <sz val="11"/>
        <rFont val="宋体"/>
        <charset val="134"/>
      </rPr>
      <t>保障办公楼电费</t>
    </r>
  </si>
  <si>
    <r>
      <rPr>
        <sz val="11"/>
        <rFont val="宋体"/>
        <charset val="134"/>
      </rPr>
      <t>保障各级各办正常办公</t>
    </r>
  </si>
  <si>
    <r>
      <rPr>
        <sz val="11"/>
        <rFont val="宋体"/>
        <charset val="134"/>
      </rPr>
      <t>完成各办公场所用电费用</t>
    </r>
  </si>
  <si>
    <r>
      <rPr>
        <sz val="11"/>
        <rFont val="宋体"/>
        <charset val="134"/>
      </rPr>
      <t>54042521Y000000057142-维修（护）费（大型修缮）</t>
    </r>
  </si>
  <si>
    <t>180.00</t>
  </si>
  <si>
    <r>
      <rPr>
        <sz val="11"/>
        <rFont val="宋体"/>
        <charset val="134"/>
      </rPr>
      <t>全县大型修缮维护</t>
    </r>
  </si>
  <si>
    <r>
      <rPr>
        <sz val="11"/>
        <rFont val="宋体"/>
        <charset val="134"/>
      </rPr>
      <t>解决全县干部职工实际困难</t>
    </r>
  </si>
  <si>
    <r>
      <rPr>
        <sz val="11"/>
        <rFont val="宋体"/>
        <charset val="134"/>
      </rPr>
      <t>保障全县干部职工居住环境保护和维修维护</t>
    </r>
  </si>
  <si>
    <r>
      <rPr>
        <sz val="11"/>
        <rFont val="宋体"/>
        <charset val="134"/>
      </rPr>
      <t>54042521Y000000057144-职工伙食补助费</t>
    </r>
  </si>
  <si>
    <t>300.00</t>
  </si>
  <si>
    <r>
      <rPr>
        <sz val="11"/>
        <rFont val="宋体"/>
        <charset val="134"/>
      </rPr>
      <t>县直单位职工伙食补助</t>
    </r>
  </si>
  <si>
    <r>
      <rPr>
        <sz val="11"/>
        <rFont val="宋体"/>
        <charset val="134"/>
      </rPr>
      <t>充分保障全县干部职工生活条件改善</t>
    </r>
  </si>
  <si>
    <r>
      <rPr>
        <sz val="11"/>
        <rFont val="宋体"/>
        <charset val="134"/>
      </rPr>
      <t>解决全县干部职工实际困难和工作顺利开展</t>
    </r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</si>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</sst>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  <numFmt numFmtId="177" formatCode="0.00_ "/>
  </numFmts>
  <fonts count="47">
    <font>
      <sz val="11"/>
      <color indexed="8"/>
      <name val="宋体"/>
      <charset val="1"/>
      <scheme val="minor"/>
    </font>
    <font>
      <b/>
      <sz val="16"/>
      <name val="黑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color rgb="FFC2C3C4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Hiragino Sans GB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10"/>
      <color rgb="FFC0C0C0"/>
      <name val="SimSun"/>
      <charset val="134"/>
    </font>
    <font>
      <b/>
      <sz val="9"/>
      <name val="宋体"/>
      <charset val="134"/>
    </font>
    <font>
      <sz val="10"/>
      <name val="SimSun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1" borderId="1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7" borderId="9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0" fillId="19" borderId="13" applyNumberFormat="0" applyAlignment="0" applyProtection="0">
      <alignment vertical="center"/>
    </xf>
    <xf numFmtId="0" fontId="41" fillId="19" borderId="10" applyNumberFormat="0" applyAlignment="0" applyProtection="0">
      <alignment vertical="center"/>
    </xf>
    <xf numFmtId="0" fontId="42" fillId="22" borderId="14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4" fontId="4" fillId="0" borderId="3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20" fillId="0" borderId="3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2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195.6" customHeight="1" spans="1:1">
      <c r="A1" s="86" t="s">
        <v>0</v>
      </c>
    </row>
    <row r="2" ht="84.95" customHeight="1" spans="1:1">
      <c r="A2" s="87"/>
    </row>
    <row r="3" ht="146.65" customHeight="1" spans="1:1">
      <c r="A3" s="88">
        <v>44973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B4" sqref="B4:H8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28"/>
      <c r="B1" s="29"/>
      <c r="C1" s="29"/>
      <c r="D1" s="29"/>
      <c r="E1" s="30"/>
      <c r="F1" s="31"/>
      <c r="G1" s="31"/>
      <c r="H1" s="31"/>
      <c r="I1" s="28"/>
    </row>
    <row r="2" ht="22.9" customHeight="1" spans="1:9">
      <c r="A2" s="25"/>
      <c r="B2" s="16" t="s">
        <v>247</v>
      </c>
      <c r="C2" s="16"/>
      <c r="D2" s="16"/>
      <c r="E2" s="16"/>
      <c r="F2" s="16"/>
      <c r="G2" s="16"/>
      <c r="H2" s="16"/>
      <c r="I2" s="25" t="s">
        <v>81</v>
      </c>
    </row>
    <row r="3" ht="19.5" customHeight="1" spans="1:9">
      <c r="A3" s="25"/>
      <c r="B3" s="18"/>
      <c r="C3" s="18"/>
      <c r="D3" s="18"/>
      <c r="E3" s="32"/>
      <c r="F3" s="17"/>
      <c r="G3" s="17"/>
      <c r="H3" s="26" t="s">
        <v>2</v>
      </c>
      <c r="I3" s="25"/>
    </row>
    <row r="4" ht="24.4" customHeight="1" spans="1:9">
      <c r="A4" s="25"/>
      <c r="B4" s="33" t="s">
        <v>82</v>
      </c>
      <c r="C4" s="33"/>
      <c r="D4" s="33"/>
      <c r="E4" s="33"/>
      <c r="F4" s="5" t="s">
        <v>83</v>
      </c>
      <c r="G4" s="5"/>
      <c r="H4" s="5"/>
      <c r="I4" s="25"/>
    </row>
    <row r="5" ht="24.4" customHeight="1" spans="1:9">
      <c r="A5" s="34"/>
      <c r="B5" s="33" t="s">
        <v>84</v>
      </c>
      <c r="C5" s="33"/>
      <c r="D5" s="33"/>
      <c r="E5" s="33" t="s">
        <v>85</v>
      </c>
      <c r="F5" s="5" t="s">
        <v>86</v>
      </c>
      <c r="G5" s="5" t="s">
        <v>87</v>
      </c>
      <c r="H5" s="5" t="s">
        <v>88</v>
      </c>
      <c r="I5" s="34"/>
    </row>
    <row r="6" ht="24.4" customHeight="1" spans="1:9">
      <c r="A6" s="25"/>
      <c r="B6" s="33" t="s">
        <v>89</v>
      </c>
      <c r="C6" s="33" t="s">
        <v>90</v>
      </c>
      <c r="D6" s="33" t="s">
        <v>91</v>
      </c>
      <c r="E6" s="33"/>
      <c r="F6" s="5"/>
      <c r="G6" s="5"/>
      <c r="H6" s="5"/>
      <c r="I6" s="25"/>
    </row>
    <row r="7" ht="22.9" customHeight="1" spans="1:9">
      <c r="A7" s="35"/>
      <c r="B7" s="36" t="s">
        <v>74</v>
      </c>
      <c r="C7" s="36"/>
      <c r="D7" s="36"/>
      <c r="E7" s="36"/>
      <c r="F7" s="37"/>
      <c r="G7" s="37"/>
      <c r="H7" s="37"/>
      <c r="I7" s="35"/>
    </row>
    <row r="8" ht="22.9" customHeight="1" spans="1:9">
      <c r="A8" s="38"/>
      <c r="B8" s="39"/>
      <c r="C8" s="39"/>
      <c r="D8" s="39"/>
      <c r="E8" s="40" t="s">
        <v>28</v>
      </c>
      <c r="F8" s="41"/>
      <c r="G8" s="41"/>
      <c r="H8" s="41"/>
      <c r="I8" s="38"/>
    </row>
    <row r="9" ht="12" customHeight="1" spans="1:9">
      <c r="A9" s="42"/>
      <c r="B9" s="42" t="s">
        <v>81</v>
      </c>
      <c r="C9" s="42" t="s">
        <v>81</v>
      </c>
      <c r="D9" s="42" t="s">
        <v>81</v>
      </c>
      <c r="E9" s="42"/>
      <c r="F9" s="42"/>
      <c r="G9" s="42"/>
      <c r="H9" s="42"/>
      <c r="I9" s="4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workbookViewId="0">
      <pane ySplit="4" topLeftCell="A13" activePane="bottomLeft" state="frozen"/>
      <selection/>
      <selection pane="bottomLeft" activeCell="B4" sqref="B4:C58"/>
    </sheetView>
  </sheetViews>
  <sheetFormatPr defaultColWidth="10" defaultRowHeight="13.5"/>
  <cols>
    <col min="1" max="1" width="1.5" customWidth="1"/>
    <col min="2" max="3" width="43.625" customWidth="1"/>
    <col min="4" max="4" width="22" customWidth="1"/>
    <col min="5" max="5" width="16.375" customWidth="1"/>
    <col min="6" max="6" width="26.75" customWidth="1"/>
    <col min="7" max="10" width="15.375" customWidth="1"/>
    <col min="11" max="11" width="16.5" customWidth="1"/>
    <col min="12" max="12" width="14.25" customWidth="1"/>
    <col min="13" max="13" width="10" customWidth="1"/>
    <col min="14" max="14" width="15" customWidth="1"/>
    <col min="15" max="15" width="1.5" customWidth="1"/>
    <col min="16" max="16" width="9.75" customWidth="1"/>
  </cols>
  <sheetData>
    <row r="1" ht="16.35" customHeight="1" spans="1:15">
      <c r="A1" s="13"/>
      <c r="C1" s="14"/>
      <c r="E1" s="15"/>
      <c r="F1" s="15"/>
      <c r="G1" s="13"/>
      <c r="I1" s="13"/>
      <c r="N1" s="13"/>
      <c r="O1" s="25"/>
    </row>
    <row r="2" ht="22.9" customHeight="1" spans="1:15">
      <c r="A2" s="16"/>
      <c r="B2" s="16" t="s">
        <v>248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5" t="s">
        <v>81</v>
      </c>
    </row>
    <row r="3" ht="19.5" customHeight="1" spans="1:1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6" t="s">
        <v>2</v>
      </c>
      <c r="O3" s="25"/>
    </row>
    <row r="4" ht="24.4" customHeight="1" spans="1:15">
      <c r="A4" s="19"/>
      <c r="B4" s="5" t="s">
        <v>249</v>
      </c>
      <c r="C4" s="5" t="s">
        <v>250</v>
      </c>
      <c r="D4" s="5" t="s">
        <v>251</v>
      </c>
      <c r="E4" s="5" t="s">
        <v>6</v>
      </c>
      <c r="F4" s="5" t="s">
        <v>252</v>
      </c>
      <c r="G4" s="5" t="s">
        <v>253</v>
      </c>
      <c r="H4" s="5" t="s">
        <v>254</v>
      </c>
      <c r="I4" s="5" t="s">
        <v>255</v>
      </c>
      <c r="J4" s="5" t="s">
        <v>256</v>
      </c>
      <c r="K4" s="5" t="s">
        <v>257</v>
      </c>
      <c r="L4" s="5" t="s">
        <v>258</v>
      </c>
      <c r="M4" s="5" t="s">
        <v>259</v>
      </c>
      <c r="N4" s="5" t="s">
        <v>260</v>
      </c>
      <c r="O4" s="25"/>
    </row>
    <row r="5" s="3" customFormat="1" ht="19.9" customHeight="1" spans="1:14">
      <c r="A5" s="20"/>
      <c r="B5" s="21" t="s">
        <v>261</v>
      </c>
      <c r="C5" s="21" t="s">
        <v>262</v>
      </c>
      <c r="D5" s="22">
        <v>10</v>
      </c>
      <c r="E5" s="23" t="s">
        <v>263</v>
      </c>
      <c r="F5" s="21" t="s">
        <v>264</v>
      </c>
      <c r="G5" s="21" t="s">
        <v>265</v>
      </c>
      <c r="H5" s="21" t="s">
        <v>266</v>
      </c>
      <c r="I5" s="21" t="s">
        <v>267</v>
      </c>
      <c r="J5" s="21" t="s">
        <v>268</v>
      </c>
      <c r="K5" s="24" t="s">
        <v>269</v>
      </c>
      <c r="L5" s="24" t="s">
        <v>270</v>
      </c>
      <c r="M5" s="24" t="s">
        <v>271</v>
      </c>
      <c r="N5" s="27"/>
    </row>
    <row r="6" s="3" customFormat="1" ht="19.9" customHeight="1" spans="1:14">
      <c r="A6" s="20"/>
      <c r="B6" s="24"/>
      <c r="C6" s="24"/>
      <c r="D6" s="22"/>
      <c r="E6" s="23"/>
      <c r="F6" s="24"/>
      <c r="G6" s="21" t="s">
        <v>265</v>
      </c>
      <c r="H6" s="21" t="s">
        <v>266</v>
      </c>
      <c r="I6" s="21" t="s">
        <v>272</v>
      </c>
      <c r="J6" s="21" t="s">
        <v>268</v>
      </c>
      <c r="K6" s="24" t="s">
        <v>273</v>
      </c>
      <c r="L6" s="24" t="s">
        <v>274</v>
      </c>
      <c r="M6" s="24" t="s">
        <v>271</v>
      </c>
      <c r="N6" s="27"/>
    </row>
    <row r="7" s="3" customFormat="1" ht="19.9" customHeight="1" spans="1:14">
      <c r="A7" s="20"/>
      <c r="B7" s="24"/>
      <c r="C7" s="24"/>
      <c r="D7" s="22"/>
      <c r="E7" s="23"/>
      <c r="F7" s="24"/>
      <c r="G7" s="21" t="s">
        <v>265</v>
      </c>
      <c r="H7" s="21" t="s">
        <v>275</v>
      </c>
      <c r="I7" s="21" t="s">
        <v>276</v>
      </c>
      <c r="J7" s="21" t="s">
        <v>268</v>
      </c>
      <c r="K7" s="24" t="s">
        <v>273</v>
      </c>
      <c r="L7" s="24" t="s">
        <v>274</v>
      </c>
      <c r="M7" s="24" t="s">
        <v>271</v>
      </c>
      <c r="N7" s="27"/>
    </row>
    <row r="8" s="3" customFormat="1" ht="19.9" customHeight="1" spans="1:14">
      <c r="A8" s="20"/>
      <c r="B8" s="24"/>
      <c r="C8" s="24"/>
      <c r="D8" s="22"/>
      <c r="E8" s="23"/>
      <c r="F8" s="24"/>
      <c r="G8" s="21" t="s">
        <v>277</v>
      </c>
      <c r="H8" s="21" t="s">
        <v>278</v>
      </c>
      <c r="I8" s="21" t="s">
        <v>279</v>
      </c>
      <c r="J8" s="21" t="s">
        <v>268</v>
      </c>
      <c r="K8" s="24" t="s">
        <v>273</v>
      </c>
      <c r="L8" s="24" t="s">
        <v>274</v>
      </c>
      <c r="M8" s="24" t="s">
        <v>280</v>
      </c>
      <c r="N8" s="27"/>
    </row>
    <row r="9" s="3" customFormat="1" ht="19.9" customHeight="1" spans="1:14">
      <c r="A9" s="20"/>
      <c r="B9" s="24"/>
      <c r="C9" s="21" t="s">
        <v>281</v>
      </c>
      <c r="D9" s="22">
        <v>10</v>
      </c>
      <c r="E9" s="23" t="s">
        <v>116</v>
      </c>
      <c r="F9" s="21" t="s">
        <v>264</v>
      </c>
      <c r="G9" s="21" t="s">
        <v>265</v>
      </c>
      <c r="H9" s="21" t="s">
        <v>266</v>
      </c>
      <c r="I9" s="21" t="s">
        <v>267</v>
      </c>
      <c r="J9" s="21" t="s">
        <v>268</v>
      </c>
      <c r="K9" s="24" t="s">
        <v>269</v>
      </c>
      <c r="L9" s="24" t="s">
        <v>270</v>
      </c>
      <c r="M9" s="24" t="s">
        <v>271</v>
      </c>
      <c r="N9" s="27"/>
    </row>
    <row r="10" s="3" customFormat="1" ht="19.9" customHeight="1" spans="1:14">
      <c r="A10" s="20"/>
      <c r="B10" s="24"/>
      <c r="C10" s="24"/>
      <c r="D10" s="22"/>
      <c r="E10" s="23"/>
      <c r="F10" s="24"/>
      <c r="G10" s="21" t="s">
        <v>277</v>
      </c>
      <c r="H10" s="21" t="s">
        <v>278</v>
      </c>
      <c r="I10" s="21" t="s">
        <v>279</v>
      </c>
      <c r="J10" s="21" t="s">
        <v>268</v>
      </c>
      <c r="K10" s="24" t="s">
        <v>273</v>
      </c>
      <c r="L10" s="24" t="s">
        <v>274</v>
      </c>
      <c r="M10" s="24" t="s">
        <v>280</v>
      </c>
      <c r="N10" s="27"/>
    </row>
    <row r="11" s="3" customFormat="1" ht="19.9" customHeight="1" spans="1:14">
      <c r="A11" s="20"/>
      <c r="B11" s="24"/>
      <c r="C11" s="24"/>
      <c r="D11" s="22"/>
      <c r="E11" s="23"/>
      <c r="F11" s="24"/>
      <c r="G11" s="21" t="s">
        <v>265</v>
      </c>
      <c r="H11" s="21" t="s">
        <v>275</v>
      </c>
      <c r="I11" s="21" t="s">
        <v>276</v>
      </c>
      <c r="J11" s="21" t="s">
        <v>268</v>
      </c>
      <c r="K11" s="24" t="s">
        <v>273</v>
      </c>
      <c r="L11" s="24" t="s">
        <v>274</v>
      </c>
      <c r="M11" s="24" t="s">
        <v>271</v>
      </c>
      <c r="N11" s="27"/>
    </row>
    <row r="12" s="3" customFormat="1" ht="19.9" customHeight="1" spans="1:14">
      <c r="A12" s="20"/>
      <c r="B12" s="24"/>
      <c r="C12" s="24"/>
      <c r="D12" s="22"/>
      <c r="E12" s="23"/>
      <c r="F12" s="24"/>
      <c r="G12" s="21" t="s">
        <v>265</v>
      </c>
      <c r="H12" s="21" t="s">
        <v>266</v>
      </c>
      <c r="I12" s="21" t="s">
        <v>272</v>
      </c>
      <c r="J12" s="21" t="s">
        <v>268</v>
      </c>
      <c r="K12" s="24" t="s">
        <v>273</v>
      </c>
      <c r="L12" s="24" t="s">
        <v>274</v>
      </c>
      <c r="M12" s="24" t="s">
        <v>271</v>
      </c>
      <c r="N12" s="27"/>
    </row>
    <row r="13" s="3" customFormat="1" ht="19.9" customHeight="1" spans="1:14">
      <c r="A13" s="20"/>
      <c r="B13" s="24"/>
      <c r="C13" s="21" t="s">
        <v>282</v>
      </c>
      <c r="D13" s="22">
        <v>10</v>
      </c>
      <c r="E13" s="23" t="s">
        <v>201</v>
      </c>
      <c r="F13" s="21" t="s">
        <v>264</v>
      </c>
      <c r="G13" s="21" t="s">
        <v>265</v>
      </c>
      <c r="H13" s="21" t="s">
        <v>266</v>
      </c>
      <c r="I13" s="21" t="s">
        <v>272</v>
      </c>
      <c r="J13" s="21" t="s">
        <v>268</v>
      </c>
      <c r="K13" s="24" t="s">
        <v>273</v>
      </c>
      <c r="L13" s="24" t="s">
        <v>274</v>
      </c>
      <c r="M13" s="24" t="s">
        <v>271</v>
      </c>
      <c r="N13" s="27"/>
    </row>
    <row r="14" s="3" customFormat="1" ht="19.9" customHeight="1" spans="1:14">
      <c r="A14" s="20"/>
      <c r="B14" s="24"/>
      <c r="C14" s="24"/>
      <c r="D14" s="22"/>
      <c r="E14" s="23"/>
      <c r="F14" s="24"/>
      <c r="G14" s="21" t="s">
        <v>277</v>
      </c>
      <c r="H14" s="21" t="s">
        <v>278</v>
      </c>
      <c r="I14" s="21" t="s">
        <v>279</v>
      </c>
      <c r="J14" s="21" t="s">
        <v>268</v>
      </c>
      <c r="K14" s="24" t="s">
        <v>273</v>
      </c>
      <c r="L14" s="24" t="s">
        <v>274</v>
      </c>
      <c r="M14" s="24" t="s">
        <v>280</v>
      </c>
      <c r="N14" s="27"/>
    </row>
    <row r="15" s="3" customFormat="1" ht="19.9" customHeight="1" spans="1:14">
      <c r="A15" s="20"/>
      <c r="B15" s="24"/>
      <c r="C15" s="24"/>
      <c r="D15" s="22"/>
      <c r="E15" s="23"/>
      <c r="F15" s="24"/>
      <c r="G15" s="21" t="s">
        <v>265</v>
      </c>
      <c r="H15" s="21" t="s">
        <v>266</v>
      </c>
      <c r="I15" s="21" t="s">
        <v>267</v>
      </c>
      <c r="J15" s="21" t="s">
        <v>268</v>
      </c>
      <c r="K15" s="24" t="s">
        <v>269</v>
      </c>
      <c r="L15" s="24" t="s">
        <v>270</v>
      </c>
      <c r="M15" s="24" t="s">
        <v>271</v>
      </c>
      <c r="N15" s="27"/>
    </row>
    <row r="16" s="3" customFormat="1" ht="19.9" customHeight="1" spans="1:14">
      <c r="A16" s="20"/>
      <c r="B16" s="24"/>
      <c r="C16" s="24"/>
      <c r="D16" s="22"/>
      <c r="E16" s="23"/>
      <c r="F16" s="24"/>
      <c r="G16" s="21" t="s">
        <v>265</v>
      </c>
      <c r="H16" s="21" t="s">
        <v>275</v>
      </c>
      <c r="I16" s="21" t="s">
        <v>276</v>
      </c>
      <c r="J16" s="21" t="s">
        <v>268</v>
      </c>
      <c r="K16" s="24" t="s">
        <v>273</v>
      </c>
      <c r="L16" s="24" t="s">
        <v>274</v>
      </c>
      <c r="M16" s="24" t="s">
        <v>271</v>
      </c>
      <c r="N16" s="27"/>
    </row>
    <row r="17" s="3" customFormat="1" ht="19.9" customHeight="1" spans="1:14">
      <c r="A17" s="20"/>
      <c r="B17" s="24"/>
      <c r="C17" s="21" t="s">
        <v>283</v>
      </c>
      <c r="D17" s="22">
        <v>10</v>
      </c>
      <c r="E17" s="23" t="s">
        <v>112</v>
      </c>
      <c r="F17" s="21" t="s">
        <v>264</v>
      </c>
      <c r="G17" s="21" t="s">
        <v>265</v>
      </c>
      <c r="H17" s="21" t="s">
        <v>275</v>
      </c>
      <c r="I17" s="21" t="s">
        <v>276</v>
      </c>
      <c r="J17" s="21" t="s">
        <v>268</v>
      </c>
      <c r="K17" s="24" t="s">
        <v>273</v>
      </c>
      <c r="L17" s="24" t="s">
        <v>274</v>
      </c>
      <c r="M17" s="24" t="s">
        <v>271</v>
      </c>
      <c r="N17" s="27"/>
    </row>
    <row r="18" s="3" customFormat="1" ht="19.9" customHeight="1" spans="1:14">
      <c r="A18" s="20"/>
      <c r="B18" s="24"/>
      <c r="C18" s="24"/>
      <c r="D18" s="22"/>
      <c r="E18" s="23"/>
      <c r="F18" s="24"/>
      <c r="G18" s="21" t="s">
        <v>265</v>
      </c>
      <c r="H18" s="21" t="s">
        <v>266</v>
      </c>
      <c r="I18" s="21" t="s">
        <v>267</v>
      </c>
      <c r="J18" s="21" t="s">
        <v>268</v>
      </c>
      <c r="K18" s="24" t="s">
        <v>269</v>
      </c>
      <c r="L18" s="24" t="s">
        <v>270</v>
      </c>
      <c r="M18" s="24" t="s">
        <v>271</v>
      </c>
      <c r="N18" s="27"/>
    </row>
    <row r="19" s="3" customFormat="1" ht="19.9" customHeight="1" spans="1:14">
      <c r="A19" s="20"/>
      <c r="B19" s="24"/>
      <c r="C19" s="24"/>
      <c r="D19" s="22"/>
      <c r="E19" s="23"/>
      <c r="F19" s="24"/>
      <c r="G19" s="21" t="s">
        <v>265</v>
      </c>
      <c r="H19" s="21" t="s">
        <v>266</v>
      </c>
      <c r="I19" s="21" t="s">
        <v>272</v>
      </c>
      <c r="J19" s="21" t="s">
        <v>268</v>
      </c>
      <c r="K19" s="24" t="s">
        <v>273</v>
      </c>
      <c r="L19" s="24" t="s">
        <v>274</v>
      </c>
      <c r="M19" s="24" t="s">
        <v>271</v>
      </c>
      <c r="N19" s="27"/>
    </row>
    <row r="20" s="3" customFormat="1" ht="19.9" customHeight="1" spans="1:14">
      <c r="A20" s="20"/>
      <c r="B20" s="24"/>
      <c r="C20" s="24"/>
      <c r="D20" s="22"/>
      <c r="E20" s="23"/>
      <c r="F20" s="24"/>
      <c r="G20" s="21" t="s">
        <v>277</v>
      </c>
      <c r="H20" s="21" t="s">
        <v>278</v>
      </c>
      <c r="I20" s="21" t="s">
        <v>279</v>
      </c>
      <c r="J20" s="21" t="s">
        <v>268</v>
      </c>
      <c r="K20" s="24" t="s">
        <v>273</v>
      </c>
      <c r="L20" s="24" t="s">
        <v>274</v>
      </c>
      <c r="M20" s="24" t="s">
        <v>280</v>
      </c>
      <c r="N20" s="27"/>
    </row>
    <row r="21" s="3" customFormat="1" ht="19.9" customHeight="1" spans="1:14">
      <c r="A21" s="20"/>
      <c r="B21" s="24"/>
      <c r="C21" s="21" t="s">
        <v>284</v>
      </c>
      <c r="D21" s="22">
        <v>10</v>
      </c>
      <c r="E21" s="23" t="s">
        <v>131</v>
      </c>
      <c r="F21" s="21" t="s">
        <v>264</v>
      </c>
      <c r="G21" s="21" t="s">
        <v>265</v>
      </c>
      <c r="H21" s="21" t="s">
        <v>275</v>
      </c>
      <c r="I21" s="21" t="s">
        <v>276</v>
      </c>
      <c r="J21" s="21" t="s">
        <v>268</v>
      </c>
      <c r="K21" s="24" t="s">
        <v>273</v>
      </c>
      <c r="L21" s="24" t="s">
        <v>274</v>
      </c>
      <c r="M21" s="24" t="s">
        <v>271</v>
      </c>
      <c r="N21" s="27"/>
    </row>
    <row r="22" s="3" customFormat="1" ht="19.9" customHeight="1" spans="1:14">
      <c r="A22" s="20"/>
      <c r="B22" s="24"/>
      <c r="C22" s="24"/>
      <c r="D22" s="22"/>
      <c r="E22" s="23"/>
      <c r="F22" s="24"/>
      <c r="G22" s="21" t="s">
        <v>265</v>
      </c>
      <c r="H22" s="21" t="s">
        <v>266</v>
      </c>
      <c r="I22" s="21" t="s">
        <v>267</v>
      </c>
      <c r="J22" s="21" t="s">
        <v>268</v>
      </c>
      <c r="K22" s="24" t="s">
        <v>269</v>
      </c>
      <c r="L22" s="24" t="s">
        <v>270</v>
      </c>
      <c r="M22" s="24" t="s">
        <v>271</v>
      </c>
      <c r="N22" s="27"/>
    </row>
    <row r="23" s="3" customFormat="1" ht="19.9" customHeight="1" spans="1:14">
      <c r="A23" s="20"/>
      <c r="B23" s="24"/>
      <c r="C23" s="24"/>
      <c r="D23" s="22"/>
      <c r="E23" s="23"/>
      <c r="F23" s="24"/>
      <c r="G23" s="21" t="s">
        <v>265</v>
      </c>
      <c r="H23" s="21" t="s">
        <v>266</v>
      </c>
      <c r="I23" s="21" t="s">
        <v>272</v>
      </c>
      <c r="J23" s="21" t="s">
        <v>268</v>
      </c>
      <c r="K23" s="24" t="s">
        <v>273</v>
      </c>
      <c r="L23" s="24" t="s">
        <v>274</v>
      </c>
      <c r="M23" s="24" t="s">
        <v>271</v>
      </c>
      <c r="N23" s="27"/>
    </row>
    <row r="24" s="3" customFormat="1" ht="19.9" customHeight="1" spans="1:14">
      <c r="A24" s="20"/>
      <c r="B24" s="24"/>
      <c r="C24" s="24"/>
      <c r="D24" s="22"/>
      <c r="E24" s="23"/>
      <c r="F24" s="24"/>
      <c r="G24" s="21" t="s">
        <v>277</v>
      </c>
      <c r="H24" s="21" t="s">
        <v>278</v>
      </c>
      <c r="I24" s="21" t="s">
        <v>279</v>
      </c>
      <c r="J24" s="21" t="s">
        <v>268</v>
      </c>
      <c r="K24" s="24" t="s">
        <v>273</v>
      </c>
      <c r="L24" s="24" t="s">
        <v>274</v>
      </c>
      <c r="M24" s="24" t="s">
        <v>280</v>
      </c>
      <c r="N24" s="27"/>
    </row>
    <row r="25" s="3" customFormat="1" ht="19.9" customHeight="1" spans="1:14">
      <c r="A25" s="20"/>
      <c r="B25" s="24"/>
      <c r="C25" s="21" t="s">
        <v>285</v>
      </c>
      <c r="D25" s="22">
        <v>10</v>
      </c>
      <c r="E25" s="23" t="s">
        <v>127</v>
      </c>
      <c r="F25" s="21" t="s">
        <v>264</v>
      </c>
      <c r="G25" s="21" t="s">
        <v>265</v>
      </c>
      <c r="H25" s="21" t="s">
        <v>266</v>
      </c>
      <c r="I25" s="21" t="s">
        <v>272</v>
      </c>
      <c r="J25" s="21" t="s">
        <v>268</v>
      </c>
      <c r="K25" s="24" t="s">
        <v>273</v>
      </c>
      <c r="L25" s="24" t="s">
        <v>274</v>
      </c>
      <c r="M25" s="24" t="s">
        <v>271</v>
      </c>
      <c r="N25" s="27"/>
    </row>
    <row r="26" s="3" customFormat="1" ht="19.9" customHeight="1" spans="1:14">
      <c r="A26" s="20"/>
      <c r="B26" s="24"/>
      <c r="C26" s="24"/>
      <c r="D26" s="22"/>
      <c r="E26" s="23"/>
      <c r="F26" s="24"/>
      <c r="G26" s="21" t="s">
        <v>277</v>
      </c>
      <c r="H26" s="21" t="s">
        <v>278</v>
      </c>
      <c r="I26" s="21" t="s">
        <v>279</v>
      </c>
      <c r="J26" s="21" t="s">
        <v>268</v>
      </c>
      <c r="K26" s="24" t="s">
        <v>273</v>
      </c>
      <c r="L26" s="24" t="s">
        <v>274</v>
      </c>
      <c r="M26" s="24" t="s">
        <v>280</v>
      </c>
      <c r="N26" s="27"/>
    </row>
    <row r="27" s="3" customFormat="1" ht="19.9" customHeight="1" spans="1:14">
      <c r="A27" s="20"/>
      <c r="B27" s="24"/>
      <c r="C27" s="24"/>
      <c r="D27" s="22"/>
      <c r="E27" s="23"/>
      <c r="F27" s="24"/>
      <c r="G27" s="21" t="s">
        <v>265</v>
      </c>
      <c r="H27" s="21" t="s">
        <v>266</v>
      </c>
      <c r="I27" s="21" t="s">
        <v>267</v>
      </c>
      <c r="J27" s="21" t="s">
        <v>268</v>
      </c>
      <c r="K27" s="24" t="s">
        <v>269</v>
      </c>
      <c r="L27" s="24" t="s">
        <v>270</v>
      </c>
      <c r="M27" s="24" t="s">
        <v>271</v>
      </c>
      <c r="N27" s="27"/>
    </row>
    <row r="28" s="3" customFormat="1" ht="19.9" customHeight="1" spans="1:14">
      <c r="A28" s="20"/>
      <c r="B28" s="24"/>
      <c r="C28" s="24"/>
      <c r="D28" s="22"/>
      <c r="E28" s="23"/>
      <c r="F28" s="24"/>
      <c r="G28" s="21" t="s">
        <v>265</v>
      </c>
      <c r="H28" s="21" t="s">
        <v>275</v>
      </c>
      <c r="I28" s="21" t="s">
        <v>276</v>
      </c>
      <c r="J28" s="21" t="s">
        <v>268</v>
      </c>
      <c r="K28" s="24" t="s">
        <v>273</v>
      </c>
      <c r="L28" s="24" t="s">
        <v>274</v>
      </c>
      <c r="M28" s="24" t="s">
        <v>271</v>
      </c>
      <c r="N28" s="27"/>
    </row>
    <row r="29" s="3" customFormat="1" ht="19.9" customHeight="1" spans="1:14">
      <c r="A29" s="20"/>
      <c r="B29" s="24"/>
      <c r="C29" s="21" t="s">
        <v>286</v>
      </c>
      <c r="D29" s="22">
        <v>10</v>
      </c>
      <c r="E29" s="23" t="s">
        <v>41</v>
      </c>
      <c r="F29" s="21" t="s">
        <v>264</v>
      </c>
      <c r="G29" s="21" t="s">
        <v>265</v>
      </c>
      <c r="H29" s="21" t="s">
        <v>275</v>
      </c>
      <c r="I29" s="21" t="s">
        <v>276</v>
      </c>
      <c r="J29" s="21" t="s">
        <v>268</v>
      </c>
      <c r="K29" s="24" t="s">
        <v>273</v>
      </c>
      <c r="L29" s="24" t="s">
        <v>274</v>
      </c>
      <c r="M29" s="24" t="s">
        <v>271</v>
      </c>
      <c r="N29" s="27"/>
    </row>
    <row r="30" s="3" customFormat="1" ht="19.9" customHeight="1" spans="1:14">
      <c r="A30" s="20"/>
      <c r="B30" s="24"/>
      <c r="C30" s="24"/>
      <c r="D30" s="22"/>
      <c r="E30" s="23"/>
      <c r="F30" s="24"/>
      <c r="G30" s="21" t="s">
        <v>265</v>
      </c>
      <c r="H30" s="21" t="s">
        <v>266</v>
      </c>
      <c r="I30" s="21" t="s">
        <v>267</v>
      </c>
      <c r="J30" s="21" t="s">
        <v>268</v>
      </c>
      <c r="K30" s="24" t="s">
        <v>269</v>
      </c>
      <c r="L30" s="24" t="s">
        <v>270</v>
      </c>
      <c r="M30" s="24" t="s">
        <v>271</v>
      </c>
      <c r="N30" s="27"/>
    </row>
    <row r="31" s="3" customFormat="1" ht="19.9" customHeight="1" spans="1:14">
      <c r="A31" s="20"/>
      <c r="B31" s="24"/>
      <c r="C31" s="24"/>
      <c r="D31" s="22"/>
      <c r="E31" s="23"/>
      <c r="F31" s="24"/>
      <c r="G31" s="21" t="s">
        <v>277</v>
      </c>
      <c r="H31" s="21" t="s">
        <v>278</v>
      </c>
      <c r="I31" s="21" t="s">
        <v>279</v>
      </c>
      <c r="J31" s="21" t="s">
        <v>268</v>
      </c>
      <c r="K31" s="24" t="s">
        <v>273</v>
      </c>
      <c r="L31" s="24" t="s">
        <v>274</v>
      </c>
      <c r="M31" s="24" t="s">
        <v>280</v>
      </c>
      <c r="N31" s="27"/>
    </row>
    <row r="32" s="3" customFormat="1" ht="19.9" customHeight="1" spans="1:14">
      <c r="A32" s="20"/>
      <c r="B32" s="24"/>
      <c r="C32" s="24"/>
      <c r="D32" s="22"/>
      <c r="E32" s="23"/>
      <c r="F32" s="24"/>
      <c r="G32" s="21" t="s">
        <v>265</v>
      </c>
      <c r="H32" s="21" t="s">
        <v>266</v>
      </c>
      <c r="I32" s="21" t="s">
        <v>272</v>
      </c>
      <c r="J32" s="21" t="s">
        <v>268</v>
      </c>
      <c r="K32" s="24" t="s">
        <v>273</v>
      </c>
      <c r="L32" s="24" t="s">
        <v>274</v>
      </c>
      <c r="M32" s="24" t="s">
        <v>271</v>
      </c>
      <c r="N32" s="27"/>
    </row>
    <row r="33" s="3" customFormat="1" ht="19.9" customHeight="1" spans="1:14">
      <c r="A33" s="20"/>
      <c r="B33" s="24"/>
      <c r="C33" s="21" t="s">
        <v>287</v>
      </c>
      <c r="D33" s="22">
        <v>10</v>
      </c>
      <c r="E33" s="23" t="s">
        <v>95</v>
      </c>
      <c r="F33" s="21" t="s">
        <v>288</v>
      </c>
      <c r="G33" s="21" t="s">
        <v>265</v>
      </c>
      <c r="H33" s="21" t="s">
        <v>275</v>
      </c>
      <c r="I33" s="21" t="s">
        <v>267</v>
      </c>
      <c r="J33" s="21" t="s">
        <v>289</v>
      </c>
      <c r="K33" s="24" t="s">
        <v>269</v>
      </c>
      <c r="L33" s="24" t="s">
        <v>270</v>
      </c>
      <c r="M33" s="24" t="s">
        <v>271</v>
      </c>
      <c r="N33" s="27"/>
    </row>
    <row r="34" s="3" customFormat="1" ht="19.9" customHeight="1" spans="1:14">
      <c r="A34" s="20"/>
      <c r="B34" s="24"/>
      <c r="C34" s="24"/>
      <c r="D34" s="22"/>
      <c r="E34" s="23"/>
      <c r="F34" s="24"/>
      <c r="G34" s="21" t="s">
        <v>277</v>
      </c>
      <c r="H34" s="21" t="s">
        <v>290</v>
      </c>
      <c r="I34" s="21" t="s">
        <v>291</v>
      </c>
      <c r="J34" s="21" t="s">
        <v>268</v>
      </c>
      <c r="K34" s="24" t="s">
        <v>273</v>
      </c>
      <c r="L34" s="24" t="s">
        <v>274</v>
      </c>
      <c r="M34" s="24" t="s">
        <v>271</v>
      </c>
      <c r="N34" s="27"/>
    </row>
    <row r="35" s="3" customFormat="1" ht="19.9" customHeight="1" spans="1:14">
      <c r="A35" s="20"/>
      <c r="B35" s="24"/>
      <c r="C35" s="24"/>
      <c r="D35" s="22"/>
      <c r="E35" s="23"/>
      <c r="F35" s="24"/>
      <c r="G35" s="21" t="s">
        <v>277</v>
      </c>
      <c r="H35" s="21" t="s">
        <v>290</v>
      </c>
      <c r="I35" s="21" t="s">
        <v>292</v>
      </c>
      <c r="J35" s="21" t="s">
        <v>289</v>
      </c>
      <c r="K35" s="24" t="s">
        <v>273</v>
      </c>
      <c r="L35" s="24" t="s">
        <v>274</v>
      </c>
      <c r="M35" s="24" t="s">
        <v>271</v>
      </c>
      <c r="N35" s="27"/>
    </row>
    <row r="36" s="3" customFormat="1" ht="19.9" customHeight="1" spans="1:14">
      <c r="A36" s="20"/>
      <c r="B36" s="24"/>
      <c r="C36" s="24"/>
      <c r="D36" s="22"/>
      <c r="E36" s="23"/>
      <c r="F36" s="24"/>
      <c r="G36" s="21" t="s">
        <v>265</v>
      </c>
      <c r="H36" s="21" t="s">
        <v>266</v>
      </c>
      <c r="I36" s="21" t="s">
        <v>293</v>
      </c>
      <c r="J36" s="21" t="s">
        <v>289</v>
      </c>
      <c r="K36" s="24" t="s">
        <v>269</v>
      </c>
      <c r="L36" s="24" t="s">
        <v>274</v>
      </c>
      <c r="M36" s="24" t="s">
        <v>280</v>
      </c>
      <c r="N36" s="27"/>
    </row>
    <row r="37" s="3" customFormat="1" ht="19.9" customHeight="1" spans="1:14">
      <c r="A37" s="20"/>
      <c r="B37" s="24"/>
      <c r="C37" s="21" t="s">
        <v>294</v>
      </c>
      <c r="D37" s="22">
        <v>10</v>
      </c>
      <c r="E37" s="23" t="s">
        <v>107</v>
      </c>
      <c r="F37" s="21" t="s">
        <v>295</v>
      </c>
      <c r="G37" s="21" t="s">
        <v>277</v>
      </c>
      <c r="H37" s="21" t="s">
        <v>278</v>
      </c>
      <c r="I37" s="21" t="s">
        <v>296</v>
      </c>
      <c r="J37" s="21" t="s">
        <v>297</v>
      </c>
      <c r="K37" s="24" t="s">
        <v>298</v>
      </c>
      <c r="L37" s="24" t="s">
        <v>274</v>
      </c>
      <c r="M37" s="24" t="s">
        <v>280</v>
      </c>
      <c r="N37" s="27"/>
    </row>
    <row r="38" s="3" customFormat="1" ht="19.9" customHeight="1" spans="1:14">
      <c r="A38" s="20"/>
      <c r="B38" s="24"/>
      <c r="C38" s="24"/>
      <c r="D38" s="22"/>
      <c r="E38" s="23"/>
      <c r="F38" s="24"/>
      <c r="G38" s="21" t="s">
        <v>265</v>
      </c>
      <c r="H38" s="21" t="s">
        <v>275</v>
      </c>
      <c r="I38" s="21" t="s">
        <v>299</v>
      </c>
      <c r="J38" s="21" t="s">
        <v>297</v>
      </c>
      <c r="K38" s="24" t="s">
        <v>300</v>
      </c>
      <c r="L38" s="24" t="s">
        <v>274</v>
      </c>
      <c r="M38" s="24" t="s">
        <v>301</v>
      </c>
      <c r="N38" s="27"/>
    </row>
    <row r="39" s="3" customFormat="1" ht="19.9" customHeight="1" spans="1:14">
      <c r="A39" s="20"/>
      <c r="B39" s="24"/>
      <c r="C39" s="21" t="s">
        <v>302</v>
      </c>
      <c r="D39" s="22">
        <v>10</v>
      </c>
      <c r="E39" s="23" t="s">
        <v>303</v>
      </c>
      <c r="F39" s="21" t="s">
        <v>304</v>
      </c>
      <c r="G39" s="21" t="s">
        <v>265</v>
      </c>
      <c r="H39" s="21" t="s">
        <v>275</v>
      </c>
      <c r="I39" s="21" t="s">
        <v>305</v>
      </c>
      <c r="J39" s="21" t="s">
        <v>297</v>
      </c>
      <c r="K39" s="24" t="s">
        <v>300</v>
      </c>
      <c r="L39" s="24" t="s">
        <v>274</v>
      </c>
      <c r="M39" s="24" t="s">
        <v>301</v>
      </c>
      <c r="N39" s="27"/>
    </row>
    <row r="40" s="3" customFormat="1" ht="19.9" customHeight="1" spans="1:14">
      <c r="A40" s="20"/>
      <c r="B40" s="24"/>
      <c r="C40" s="24"/>
      <c r="D40" s="22"/>
      <c r="E40" s="23"/>
      <c r="F40" s="24"/>
      <c r="G40" s="21" t="s">
        <v>277</v>
      </c>
      <c r="H40" s="21" t="s">
        <v>278</v>
      </c>
      <c r="I40" s="21" t="s">
        <v>306</v>
      </c>
      <c r="J40" s="21" t="s">
        <v>297</v>
      </c>
      <c r="K40" s="24" t="s">
        <v>300</v>
      </c>
      <c r="L40" s="24" t="s">
        <v>274</v>
      </c>
      <c r="M40" s="24" t="s">
        <v>280</v>
      </c>
      <c r="N40" s="27"/>
    </row>
    <row r="41" s="3" customFormat="1" ht="19.9" customHeight="1" spans="1:14">
      <c r="A41" s="20"/>
      <c r="B41" s="24"/>
      <c r="C41" s="21" t="s">
        <v>307</v>
      </c>
      <c r="D41" s="22">
        <v>10</v>
      </c>
      <c r="E41" s="23" t="s">
        <v>308</v>
      </c>
      <c r="F41" s="21" t="s">
        <v>309</v>
      </c>
      <c r="G41" s="21" t="s">
        <v>265</v>
      </c>
      <c r="H41" s="21" t="s">
        <v>275</v>
      </c>
      <c r="I41" s="21" t="s">
        <v>310</v>
      </c>
      <c r="J41" s="21" t="s">
        <v>297</v>
      </c>
      <c r="K41" s="24" t="s">
        <v>300</v>
      </c>
      <c r="L41" s="24" t="s">
        <v>274</v>
      </c>
      <c r="M41" s="24" t="s">
        <v>301</v>
      </c>
      <c r="N41" s="27"/>
    </row>
    <row r="42" s="3" customFormat="1" ht="19.9" customHeight="1" spans="1:14">
      <c r="A42" s="20"/>
      <c r="B42" s="24"/>
      <c r="C42" s="24"/>
      <c r="D42" s="22"/>
      <c r="E42" s="23"/>
      <c r="F42" s="24"/>
      <c r="G42" s="21" t="s">
        <v>277</v>
      </c>
      <c r="H42" s="21" t="s">
        <v>278</v>
      </c>
      <c r="I42" s="21" t="s">
        <v>311</v>
      </c>
      <c r="J42" s="21" t="s">
        <v>297</v>
      </c>
      <c r="K42" s="24" t="s">
        <v>300</v>
      </c>
      <c r="L42" s="24" t="s">
        <v>274</v>
      </c>
      <c r="M42" s="24" t="s">
        <v>280</v>
      </c>
      <c r="N42" s="27"/>
    </row>
    <row r="43" s="3" customFormat="1" ht="19.9" customHeight="1" spans="1:14">
      <c r="A43" s="20"/>
      <c r="B43" s="24"/>
      <c r="C43" s="21" t="s">
        <v>312</v>
      </c>
      <c r="D43" s="22">
        <v>10</v>
      </c>
      <c r="E43" s="23" t="s">
        <v>313</v>
      </c>
      <c r="F43" s="21" t="s">
        <v>314</v>
      </c>
      <c r="G43" s="21" t="s">
        <v>265</v>
      </c>
      <c r="H43" s="21" t="s">
        <v>275</v>
      </c>
      <c r="I43" s="21" t="s">
        <v>315</v>
      </c>
      <c r="J43" s="21" t="s">
        <v>297</v>
      </c>
      <c r="K43" s="24" t="s">
        <v>300</v>
      </c>
      <c r="L43" s="24" t="s">
        <v>274</v>
      </c>
      <c r="M43" s="24" t="s">
        <v>301</v>
      </c>
      <c r="N43" s="27"/>
    </row>
    <row r="44" s="3" customFormat="1" ht="19.9" customHeight="1" spans="1:14">
      <c r="A44" s="20"/>
      <c r="B44" s="24"/>
      <c r="C44" s="24"/>
      <c r="D44" s="22"/>
      <c r="E44" s="23"/>
      <c r="F44" s="24"/>
      <c r="G44" s="21" t="s">
        <v>277</v>
      </c>
      <c r="H44" s="21" t="s">
        <v>278</v>
      </c>
      <c r="I44" s="21" t="s">
        <v>316</v>
      </c>
      <c r="J44" s="21" t="s">
        <v>297</v>
      </c>
      <c r="K44" s="24" t="s">
        <v>300</v>
      </c>
      <c r="L44" s="24" t="s">
        <v>274</v>
      </c>
      <c r="M44" s="24" t="s">
        <v>280</v>
      </c>
      <c r="N44" s="27"/>
    </row>
    <row r="45" s="3" customFormat="1" ht="19.9" customHeight="1" spans="1:14">
      <c r="A45" s="20"/>
      <c r="B45" s="24"/>
      <c r="C45" s="21" t="s">
        <v>317</v>
      </c>
      <c r="D45" s="22">
        <v>10</v>
      </c>
      <c r="E45" s="23" t="s">
        <v>318</v>
      </c>
      <c r="F45" s="21" t="s">
        <v>319</v>
      </c>
      <c r="G45" s="21" t="s">
        <v>265</v>
      </c>
      <c r="H45" s="21" t="s">
        <v>275</v>
      </c>
      <c r="I45" s="21" t="s">
        <v>320</v>
      </c>
      <c r="J45" s="21" t="s">
        <v>297</v>
      </c>
      <c r="K45" s="24" t="s">
        <v>300</v>
      </c>
      <c r="L45" s="24" t="s">
        <v>274</v>
      </c>
      <c r="M45" s="24" t="s">
        <v>301</v>
      </c>
      <c r="N45" s="27"/>
    </row>
    <row r="46" s="3" customFormat="1" ht="19.9" customHeight="1" spans="1:14">
      <c r="A46" s="20"/>
      <c r="B46" s="24"/>
      <c r="C46" s="24"/>
      <c r="D46" s="22"/>
      <c r="E46" s="23"/>
      <c r="F46" s="24"/>
      <c r="G46" s="21" t="s">
        <v>277</v>
      </c>
      <c r="H46" s="21" t="s">
        <v>278</v>
      </c>
      <c r="I46" s="21" t="s">
        <v>320</v>
      </c>
      <c r="J46" s="21" t="s">
        <v>297</v>
      </c>
      <c r="K46" s="24" t="s">
        <v>300</v>
      </c>
      <c r="L46" s="24" t="s">
        <v>274</v>
      </c>
      <c r="M46" s="24" t="s">
        <v>280</v>
      </c>
      <c r="N46" s="27"/>
    </row>
    <row r="47" s="3" customFormat="1" ht="19.9" customHeight="1" spans="1:14">
      <c r="A47" s="20"/>
      <c r="B47" s="24"/>
      <c r="C47" s="21" t="s">
        <v>321</v>
      </c>
      <c r="D47" s="22">
        <v>10</v>
      </c>
      <c r="E47" s="23" t="s">
        <v>322</v>
      </c>
      <c r="F47" s="21" t="s">
        <v>323</v>
      </c>
      <c r="G47" s="21" t="s">
        <v>265</v>
      </c>
      <c r="H47" s="21" t="s">
        <v>275</v>
      </c>
      <c r="I47" s="21" t="s">
        <v>324</v>
      </c>
      <c r="J47" s="21" t="s">
        <v>297</v>
      </c>
      <c r="K47" s="24" t="s">
        <v>300</v>
      </c>
      <c r="L47" s="24" t="s">
        <v>274</v>
      </c>
      <c r="M47" s="24" t="s">
        <v>301</v>
      </c>
      <c r="N47" s="27"/>
    </row>
    <row r="48" s="3" customFormat="1" ht="19.9" customHeight="1" spans="1:14">
      <c r="A48" s="20"/>
      <c r="B48" s="24"/>
      <c r="C48" s="24"/>
      <c r="D48" s="22"/>
      <c r="E48" s="23"/>
      <c r="F48" s="24"/>
      <c r="G48" s="21" t="s">
        <v>277</v>
      </c>
      <c r="H48" s="21" t="s">
        <v>278</v>
      </c>
      <c r="I48" s="21" t="s">
        <v>325</v>
      </c>
      <c r="J48" s="21" t="s">
        <v>297</v>
      </c>
      <c r="K48" s="24" t="s">
        <v>298</v>
      </c>
      <c r="L48" s="24" t="s">
        <v>274</v>
      </c>
      <c r="M48" s="24" t="s">
        <v>280</v>
      </c>
      <c r="N48" s="27"/>
    </row>
    <row r="49" s="3" customFormat="1" ht="19.9" customHeight="1" spans="1:14">
      <c r="A49" s="20"/>
      <c r="B49" s="24"/>
      <c r="C49" s="21" t="s">
        <v>326</v>
      </c>
      <c r="D49" s="22">
        <v>10</v>
      </c>
      <c r="E49" s="23" t="s">
        <v>215</v>
      </c>
      <c r="F49" s="21" t="s">
        <v>327</v>
      </c>
      <c r="G49" s="21" t="s">
        <v>265</v>
      </c>
      <c r="H49" s="21" t="s">
        <v>275</v>
      </c>
      <c r="I49" s="21" t="s">
        <v>328</v>
      </c>
      <c r="J49" s="21" t="s">
        <v>297</v>
      </c>
      <c r="K49" s="24" t="s">
        <v>300</v>
      </c>
      <c r="L49" s="24" t="s">
        <v>274</v>
      </c>
      <c r="M49" s="24" t="s">
        <v>301</v>
      </c>
      <c r="N49" s="27"/>
    </row>
    <row r="50" s="3" customFormat="1" ht="19.9" customHeight="1" spans="1:14">
      <c r="A50" s="20"/>
      <c r="B50" s="24"/>
      <c r="C50" s="24"/>
      <c r="D50" s="22"/>
      <c r="E50" s="23"/>
      <c r="F50" s="24"/>
      <c r="G50" s="21" t="s">
        <v>277</v>
      </c>
      <c r="H50" s="21" t="s">
        <v>278</v>
      </c>
      <c r="I50" s="21" t="s">
        <v>329</v>
      </c>
      <c r="J50" s="21" t="s">
        <v>297</v>
      </c>
      <c r="K50" s="24" t="s">
        <v>300</v>
      </c>
      <c r="L50" s="24" t="s">
        <v>274</v>
      </c>
      <c r="M50" s="24" t="s">
        <v>280</v>
      </c>
      <c r="N50" s="27"/>
    </row>
    <row r="51" s="3" customFormat="1" ht="19.9" customHeight="1" spans="1:14">
      <c r="A51" s="20"/>
      <c r="B51" s="24"/>
      <c r="C51" s="21" t="s">
        <v>330</v>
      </c>
      <c r="D51" s="22">
        <v>10</v>
      </c>
      <c r="E51" s="23" t="s">
        <v>107</v>
      </c>
      <c r="F51" s="21" t="s">
        <v>331</v>
      </c>
      <c r="G51" s="21" t="s">
        <v>265</v>
      </c>
      <c r="H51" s="21" t="s">
        <v>275</v>
      </c>
      <c r="I51" s="21" t="s">
        <v>332</v>
      </c>
      <c r="J51" s="21" t="s">
        <v>297</v>
      </c>
      <c r="K51" s="24" t="s">
        <v>300</v>
      </c>
      <c r="L51" s="24" t="s">
        <v>274</v>
      </c>
      <c r="M51" s="24" t="s">
        <v>301</v>
      </c>
      <c r="N51" s="27"/>
    </row>
    <row r="52" s="3" customFormat="1" ht="19.9" customHeight="1" spans="1:14">
      <c r="A52" s="20"/>
      <c r="B52" s="24"/>
      <c r="C52" s="24"/>
      <c r="D52" s="22"/>
      <c r="E52" s="23"/>
      <c r="F52" s="24"/>
      <c r="G52" s="21" t="s">
        <v>277</v>
      </c>
      <c r="H52" s="21" t="s">
        <v>278</v>
      </c>
      <c r="I52" s="21" t="s">
        <v>333</v>
      </c>
      <c r="J52" s="21" t="s">
        <v>297</v>
      </c>
      <c r="K52" s="24" t="s">
        <v>298</v>
      </c>
      <c r="L52" s="24" t="s">
        <v>274</v>
      </c>
      <c r="M52" s="24" t="s">
        <v>280</v>
      </c>
      <c r="N52" s="27"/>
    </row>
    <row r="53" s="3" customFormat="1" ht="19.9" customHeight="1" spans="1:14">
      <c r="A53" s="20"/>
      <c r="B53" s="24"/>
      <c r="C53" s="21" t="s">
        <v>334</v>
      </c>
      <c r="D53" s="22">
        <v>10</v>
      </c>
      <c r="E53" s="23" t="s">
        <v>335</v>
      </c>
      <c r="F53" s="21" t="s">
        <v>336</v>
      </c>
      <c r="G53" s="21" t="s">
        <v>277</v>
      </c>
      <c r="H53" s="21" t="s">
        <v>278</v>
      </c>
      <c r="I53" s="21" t="s">
        <v>337</v>
      </c>
      <c r="J53" s="21" t="s">
        <v>297</v>
      </c>
      <c r="K53" s="24" t="s">
        <v>300</v>
      </c>
      <c r="L53" s="24" t="s">
        <v>274</v>
      </c>
      <c r="M53" s="24" t="s">
        <v>280</v>
      </c>
      <c r="N53" s="27"/>
    </row>
    <row r="54" s="3" customFormat="1" ht="19.9" customHeight="1" spans="1:14">
      <c r="A54" s="20"/>
      <c r="B54" s="24"/>
      <c r="C54" s="24"/>
      <c r="D54" s="22"/>
      <c r="E54" s="23"/>
      <c r="F54" s="24"/>
      <c r="G54" s="21" t="s">
        <v>265</v>
      </c>
      <c r="H54" s="21" t="s">
        <v>275</v>
      </c>
      <c r="I54" s="21" t="s">
        <v>338</v>
      </c>
      <c r="J54" s="21" t="s">
        <v>297</v>
      </c>
      <c r="K54" s="24" t="s">
        <v>300</v>
      </c>
      <c r="L54" s="24" t="s">
        <v>274</v>
      </c>
      <c r="M54" s="24" t="s">
        <v>301</v>
      </c>
      <c r="N54" s="27"/>
    </row>
    <row r="55" s="3" customFormat="1" ht="19.9" customHeight="1" spans="1:14">
      <c r="A55" s="20"/>
      <c r="B55" s="24"/>
      <c r="C55" s="21" t="s">
        <v>339</v>
      </c>
      <c r="D55" s="22">
        <v>10</v>
      </c>
      <c r="E55" s="23" t="s">
        <v>340</v>
      </c>
      <c r="F55" s="21" t="s">
        <v>341</v>
      </c>
      <c r="G55" s="21" t="s">
        <v>277</v>
      </c>
      <c r="H55" s="21" t="s">
        <v>278</v>
      </c>
      <c r="I55" s="21" t="s">
        <v>342</v>
      </c>
      <c r="J55" s="21" t="s">
        <v>297</v>
      </c>
      <c r="K55" s="24" t="s">
        <v>298</v>
      </c>
      <c r="L55" s="24" t="s">
        <v>274</v>
      </c>
      <c r="M55" s="24" t="s">
        <v>280</v>
      </c>
      <c r="N55" s="27"/>
    </row>
    <row r="56" s="3" customFormat="1" ht="19.9" customHeight="1" spans="1:14">
      <c r="A56" s="20"/>
      <c r="B56" s="24"/>
      <c r="C56" s="24"/>
      <c r="D56" s="22"/>
      <c r="E56" s="23"/>
      <c r="F56" s="24"/>
      <c r="G56" s="21" t="s">
        <v>265</v>
      </c>
      <c r="H56" s="21" t="s">
        <v>275</v>
      </c>
      <c r="I56" s="21" t="s">
        <v>343</v>
      </c>
      <c r="J56" s="21" t="s">
        <v>297</v>
      </c>
      <c r="K56" s="24" t="s">
        <v>300</v>
      </c>
      <c r="L56" s="24" t="s">
        <v>274</v>
      </c>
      <c r="M56" s="24" t="s">
        <v>301</v>
      </c>
      <c r="N56" s="27"/>
    </row>
    <row r="57" s="3" customFormat="1" ht="19.9" customHeight="1" spans="1:14">
      <c r="A57" s="20"/>
      <c r="B57" s="24"/>
      <c r="C57" s="21" t="s">
        <v>344</v>
      </c>
      <c r="D57" s="22">
        <v>10</v>
      </c>
      <c r="E57" s="23" t="s">
        <v>345</v>
      </c>
      <c r="F57" s="21" t="s">
        <v>346</v>
      </c>
      <c r="G57" s="21" t="s">
        <v>265</v>
      </c>
      <c r="H57" s="21" t="s">
        <v>275</v>
      </c>
      <c r="I57" s="21" t="s">
        <v>347</v>
      </c>
      <c r="J57" s="21" t="s">
        <v>297</v>
      </c>
      <c r="K57" s="24" t="s">
        <v>300</v>
      </c>
      <c r="L57" s="24" t="s">
        <v>274</v>
      </c>
      <c r="M57" s="24" t="s">
        <v>301</v>
      </c>
      <c r="N57" s="27"/>
    </row>
    <row r="58" s="3" customFormat="1" ht="19.9" customHeight="1" spans="1:14">
      <c r="A58" s="20"/>
      <c r="B58" s="24"/>
      <c r="C58" s="24"/>
      <c r="D58" s="22"/>
      <c r="E58" s="23"/>
      <c r="F58" s="24"/>
      <c r="G58" s="21" t="s">
        <v>277</v>
      </c>
      <c r="H58" s="21" t="s">
        <v>278</v>
      </c>
      <c r="I58" s="21" t="s">
        <v>348</v>
      </c>
      <c r="J58" s="21" t="s">
        <v>297</v>
      </c>
      <c r="K58" s="24" t="s">
        <v>300</v>
      </c>
      <c r="L58" s="24" t="s">
        <v>274</v>
      </c>
      <c r="M58" s="24" t="s">
        <v>280</v>
      </c>
      <c r="N58" s="27"/>
    </row>
  </sheetData>
  <mergeCells count="80">
    <mergeCell ref="B2:N2"/>
    <mergeCell ref="B3:F3"/>
    <mergeCell ref="A5:A58"/>
    <mergeCell ref="B5:B58"/>
    <mergeCell ref="C5:C8"/>
    <mergeCell ref="C9:C12"/>
    <mergeCell ref="C13:C16"/>
    <mergeCell ref="C17:C20"/>
    <mergeCell ref="C21:C24"/>
    <mergeCell ref="C25:C28"/>
    <mergeCell ref="C29:C32"/>
    <mergeCell ref="C33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D5:D8"/>
    <mergeCell ref="D9:D12"/>
    <mergeCell ref="D13:D16"/>
    <mergeCell ref="D17:D20"/>
    <mergeCell ref="D21:D24"/>
    <mergeCell ref="D25:D28"/>
    <mergeCell ref="D29:D32"/>
    <mergeCell ref="D33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E5:E8"/>
    <mergeCell ref="E9:E12"/>
    <mergeCell ref="E13:E16"/>
    <mergeCell ref="E17:E20"/>
    <mergeCell ref="E21:E24"/>
    <mergeCell ref="E25:E28"/>
    <mergeCell ref="E29:E32"/>
    <mergeCell ref="E33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F5:F8"/>
    <mergeCell ref="F9:F12"/>
    <mergeCell ref="F13:F16"/>
    <mergeCell ref="F17:F20"/>
    <mergeCell ref="F21:F24"/>
    <mergeCell ref="F25:F28"/>
    <mergeCell ref="F29:F32"/>
    <mergeCell ref="F33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8"/>
  <sheetViews>
    <sheetView workbookViewId="0">
      <selection activeCell="K8" sqref="K8"/>
    </sheetView>
  </sheetViews>
  <sheetFormatPr defaultColWidth="9" defaultRowHeight="13.5" outlineLevelRow="7"/>
  <cols>
    <col min="1" max="8" width="15.625" customWidth="1"/>
  </cols>
  <sheetData>
    <row r="2" ht="20.25" spans="1:8">
      <c r="A2" s="1" t="s">
        <v>349</v>
      </c>
      <c r="B2" s="1"/>
      <c r="C2" s="1"/>
      <c r="D2" s="1"/>
      <c r="E2" s="1"/>
      <c r="F2" s="1"/>
      <c r="G2" s="1"/>
      <c r="H2" s="1"/>
    </row>
    <row r="3" spans="1:8">
      <c r="A3" s="2"/>
      <c r="B3" s="2"/>
      <c r="C3" s="2"/>
      <c r="D3" s="2"/>
      <c r="E3" s="2"/>
      <c r="F3" s="3"/>
      <c r="G3" s="3"/>
      <c r="H3" s="4" t="s">
        <v>2</v>
      </c>
    </row>
    <row r="4" ht="20" customHeight="1" spans="1:8">
      <c r="A4" s="5" t="s">
        <v>350</v>
      </c>
      <c r="B4" s="5" t="s">
        <v>351</v>
      </c>
      <c r="C4" s="5"/>
      <c r="D4" s="5"/>
      <c r="E4" s="5" t="s">
        <v>352</v>
      </c>
      <c r="F4" s="5" t="s">
        <v>353</v>
      </c>
      <c r="G4" s="5" t="s">
        <v>354</v>
      </c>
      <c r="H4" s="5" t="s">
        <v>355</v>
      </c>
    </row>
    <row r="5" ht="20" customHeight="1" spans="1:8">
      <c r="A5" s="5"/>
      <c r="B5" s="5" t="s">
        <v>356</v>
      </c>
      <c r="C5" s="5" t="s">
        <v>357</v>
      </c>
      <c r="D5" s="5" t="s">
        <v>358</v>
      </c>
      <c r="E5" s="5"/>
      <c r="F5" s="5"/>
      <c r="G5" s="5"/>
      <c r="H5" s="5"/>
    </row>
    <row r="6" ht="20" customHeight="1" spans="1:8">
      <c r="A6" s="6" t="s">
        <v>359</v>
      </c>
      <c r="B6" s="7" t="s">
        <v>28</v>
      </c>
      <c r="C6" s="7" t="s">
        <v>28</v>
      </c>
      <c r="D6" s="7" t="s">
        <v>28</v>
      </c>
      <c r="E6" s="7"/>
      <c r="F6" s="8"/>
      <c r="G6" s="7"/>
      <c r="H6" s="7" t="s">
        <v>28</v>
      </c>
    </row>
    <row r="7" ht="20" customHeight="1" spans="1:8">
      <c r="A7" s="9"/>
      <c r="B7" s="9" t="s">
        <v>28</v>
      </c>
      <c r="C7" s="9" t="s">
        <v>28</v>
      </c>
      <c r="D7" s="9" t="s">
        <v>28</v>
      </c>
      <c r="E7" s="9"/>
      <c r="F7" s="10"/>
      <c r="G7" s="11"/>
      <c r="H7" s="9" t="s">
        <v>28</v>
      </c>
    </row>
    <row r="8" ht="20" customHeight="1" spans="1:11">
      <c r="A8" s="12" t="s">
        <v>28</v>
      </c>
      <c r="B8" s="9" t="s">
        <v>28</v>
      </c>
      <c r="C8" s="9" t="s">
        <v>28</v>
      </c>
      <c r="D8" s="9" t="s">
        <v>28</v>
      </c>
      <c r="E8" s="9" t="s">
        <v>28</v>
      </c>
      <c r="F8" s="8"/>
      <c r="G8" s="9"/>
      <c r="H8" s="9" t="s">
        <v>28</v>
      </c>
      <c r="K8" t="s">
        <v>81</v>
      </c>
    </row>
  </sheetData>
  <mergeCells count="7">
    <mergeCell ref="A2:H2"/>
    <mergeCell ref="B4:D4"/>
    <mergeCell ref="A4:A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C26" sqref="C2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82"/>
      <c r="B1" s="73"/>
      <c r="C1" s="83"/>
      <c r="D1" s="83"/>
      <c r="E1" s="83"/>
      <c r="F1" s="47"/>
    </row>
    <row r="2" ht="22.9" customHeight="1" spans="1:6">
      <c r="A2" s="54"/>
      <c r="B2" s="16" t="s">
        <v>1</v>
      </c>
      <c r="C2" s="16"/>
      <c r="D2" s="16"/>
      <c r="E2" s="16"/>
      <c r="F2" s="25"/>
    </row>
    <row r="3" ht="19.5" customHeight="1" spans="1:6">
      <c r="A3" s="54"/>
      <c r="B3" s="56"/>
      <c r="C3" s="56"/>
      <c r="D3" s="56"/>
      <c r="E3" s="56" t="s">
        <v>2</v>
      </c>
      <c r="F3" s="25"/>
    </row>
    <row r="4" ht="24.4" customHeight="1" spans="1:6">
      <c r="A4" s="54"/>
      <c r="B4" s="33" t="s">
        <v>3</v>
      </c>
      <c r="C4" s="33"/>
      <c r="D4" s="33" t="s">
        <v>4</v>
      </c>
      <c r="E4" s="33"/>
      <c r="F4" s="25"/>
    </row>
    <row r="5" ht="24.4" customHeight="1" spans="1:6">
      <c r="A5" s="84"/>
      <c r="B5" s="33" t="s">
        <v>5</v>
      </c>
      <c r="C5" s="33" t="s">
        <v>6</v>
      </c>
      <c r="D5" s="33" t="s">
        <v>5</v>
      </c>
      <c r="E5" s="33" t="s">
        <v>6</v>
      </c>
      <c r="F5" s="25"/>
    </row>
    <row r="6" ht="22.9" customHeight="1" spans="1:6">
      <c r="A6" s="60"/>
      <c r="B6" s="61" t="s">
        <v>7</v>
      </c>
      <c r="C6" s="23" t="s">
        <v>8</v>
      </c>
      <c r="D6" s="61" t="s">
        <v>9</v>
      </c>
      <c r="E6" s="23" t="s">
        <v>10</v>
      </c>
      <c r="F6" s="38"/>
    </row>
    <row r="7" ht="22.9" customHeight="1" spans="1:6">
      <c r="A7" s="60"/>
      <c r="B7" s="61" t="s">
        <v>11</v>
      </c>
      <c r="C7" s="23"/>
      <c r="D7" s="61" t="s">
        <v>12</v>
      </c>
      <c r="E7" s="23"/>
      <c r="F7" s="38"/>
    </row>
    <row r="8" ht="22.9" customHeight="1" spans="1:6">
      <c r="A8" s="60"/>
      <c r="B8" s="61" t="s">
        <v>13</v>
      </c>
      <c r="C8" s="23"/>
      <c r="D8" s="61" t="s">
        <v>14</v>
      </c>
      <c r="E8" s="23"/>
      <c r="F8" s="38"/>
    </row>
    <row r="9" ht="22.9" customHeight="1" spans="1:6">
      <c r="A9" s="60"/>
      <c r="B9" s="61" t="s">
        <v>15</v>
      </c>
      <c r="C9" s="23"/>
      <c r="D9" s="61" t="s">
        <v>16</v>
      </c>
      <c r="E9" s="23"/>
      <c r="F9" s="38"/>
    </row>
    <row r="10" ht="22.9" customHeight="1" spans="1:6">
      <c r="A10" s="60"/>
      <c r="B10" s="61" t="s">
        <v>17</v>
      </c>
      <c r="C10" s="23"/>
      <c r="D10" s="61" t="s">
        <v>18</v>
      </c>
      <c r="E10" s="23"/>
      <c r="F10" s="38"/>
    </row>
    <row r="11" ht="22.9" customHeight="1" spans="1:6">
      <c r="A11" s="60"/>
      <c r="B11" s="61" t="s">
        <v>19</v>
      </c>
      <c r="C11" s="23"/>
      <c r="D11" s="61" t="s">
        <v>20</v>
      </c>
      <c r="E11" s="23"/>
      <c r="F11" s="38"/>
    </row>
    <row r="12" ht="22.9" customHeight="1" spans="1:6">
      <c r="A12" s="60"/>
      <c r="B12" s="61" t="s">
        <v>21</v>
      </c>
      <c r="C12" s="23"/>
      <c r="D12" s="61" t="s">
        <v>22</v>
      </c>
      <c r="E12" s="23"/>
      <c r="F12" s="38"/>
    </row>
    <row r="13" ht="22.9" customHeight="1" spans="1:6">
      <c r="A13" s="60"/>
      <c r="B13" s="61" t="s">
        <v>23</v>
      </c>
      <c r="C13" s="23"/>
      <c r="D13" s="61" t="s">
        <v>24</v>
      </c>
      <c r="E13" s="23" t="s">
        <v>25</v>
      </c>
      <c r="F13" s="38"/>
    </row>
    <row r="14" ht="22.9" customHeight="1" spans="1:6">
      <c r="A14" s="60"/>
      <c r="B14" s="61" t="s">
        <v>26</v>
      </c>
      <c r="C14" s="23"/>
      <c r="D14" s="61" t="s">
        <v>27</v>
      </c>
      <c r="E14" s="23"/>
      <c r="F14" s="38"/>
    </row>
    <row r="15" ht="22.9" customHeight="1" spans="1:6">
      <c r="A15" s="60"/>
      <c r="B15" s="61" t="s">
        <v>28</v>
      </c>
      <c r="C15" s="23"/>
      <c r="D15" s="61" t="s">
        <v>29</v>
      </c>
      <c r="E15" s="23" t="s">
        <v>30</v>
      </c>
      <c r="F15" s="38"/>
    </row>
    <row r="16" ht="22.9" customHeight="1" spans="1:6">
      <c r="A16" s="60"/>
      <c r="B16" s="61" t="s">
        <v>28</v>
      </c>
      <c r="C16" s="23"/>
      <c r="D16" s="61" t="s">
        <v>31</v>
      </c>
      <c r="E16" s="23"/>
      <c r="F16" s="38"/>
    </row>
    <row r="17" ht="22.9" customHeight="1" spans="1:6">
      <c r="A17" s="60"/>
      <c r="B17" s="61" t="s">
        <v>28</v>
      </c>
      <c r="C17" s="23"/>
      <c r="D17" s="61" t="s">
        <v>32</v>
      </c>
      <c r="E17" s="23"/>
      <c r="F17" s="38"/>
    </row>
    <row r="18" ht="22.9" customHeight="1" spans="1:6">
      <c r="A18" s="60"/>
      <c r="B18" s="61" t="s">
        <v>28</v>
      </c>
      <c r="C18" s="23"/>
      <c r="D18" s="61" t="s">
        <v>33</v>
      </c>
      <c r="E18" s="23"/>
      <c r="F18" s="38"/>
    </row>
    <row r="19" ht="22.9" customHeight="1" spans="1:6">
      <c r="A19" s="60"/>
      <c r="B19" s="61" t="s">
        <v>28</v>
      </c>
      <c r="C19" s="23"/>
      <c r="D19" s="61" t="s">
        <v>34</v>
      </c>
      <c r="E19" s="23"/>
      <c r="F19" s="38"/>
    </row>
    <row r="20" ht="22.9" customHeight="1" spans="1:6">
      <c r="A20" s="60"/>
      <c r="B20" s="61" t="s">
        <v>28</v>
      </c>
      <c r="C20" s="23"/>
      <c r="D20" s="61" t="s">
        <v>35</v>
      </c>
      <c r="E20" s="23"/>
      <c r="F20" s="38"/>
    </row>
    <row r="21" ht="22.9" customHeight="1" spans="1:6">
      <c r="A21" s="60"/>
      <c r="B21" s="61" t="s">
        <v>28</v>
      </c>
      <c r="C21" s="23"/>
      <c r="D21" s="61" t="s">
        <v>36</v>
      </c>
      <c r="E21" s="23"/>
      <c r="F21" s="38"/>
    </row>
    <row r="22" ht="22.9" customHeight="1" spans="1:6">
      <c r="A22" s="60"/>
      <c r="B22" s="61" t="s">
        <v>28</v>
      </c>
      <c r="C22" s="23"/>
      <c r="D22" s="61" t="s">
        <v>37</v>
      </c>
      <c r="E22" s="23"/>
      <c r="F22" s="38"/>
    </row>
    <row r="23" ht="22.9" customHeight="1" spans="1:6">
      <c r="A23" s="60"/>
      <c r="B23" s="61" t="s">
        <v>28</v>
      </c>
      <c r="C23" s="23"/>
      <c r="D23" s="61" t="s">
        <v>38</v>
      </c>
      <c r="E23" s="23"/>
      <c r="F23" s="38"/>
    </row>
    <row r="24" ht="22.9" customHeight="1" spans="1:6">
      <c r="A24" s="60"/>
      <c r="B24" s="61" t="s">
        <v>28</v>
      </c>
      <c r="C24" s="23"/>
      <c r="D24" s="61" t="s">
        <v>39</v>
      </c>
      <c r="E24" s="23"/>
      <c r="F24" s="38"/>
    </row>
    <row r="25" ht="22.9" customHeight="1" spans="1:6">
      <c r="A25" s="60"/>
      <c r="B25" s="61" t="s">
        <v>28</v>
      </c>
      <c r="C25" s="23"/>
      <c r="D25" s="61" t="s">
        <v>40</v>
      </c>
      <c r="E25" s="23" t="s">
        <v>41</v>
      </c>
      <c r="F25" s="38"/>
    </row>
    <row r="26" ht="22.9" customHeight="1" spans="1:6">
      <c r="A26" s="60"/>
      <c r="B26" s="61" t="s">
        <v>28</v>
      </c>
      <c r="C26" s="23"/>
      <c r="D26" s="61" t="s">
        <v>42</v>
      </c>
      <c r="E26" s="23"/>
      <c r="F26" s="38"/>
    </row>
    <row r="27" ht="22.9" customHeight="1" spans="1:6">
      <c r="A27" s="60"/>
      <c r="B27" s="61" t="s">
        <v>28</v>
      </c>
      <c r="C27" s="23"/>
      <c r="D27" s="61" t="s">
        <v>43</v>
      </c>
      <c r="E27" s="23"/>
      <c r="F27" s="38"/>
    </row>
    <row r="28" ht="22.9" customHeight="1" spans="1:6">
      <c r="A28" s="60"/>
      <c r="B28" s="61" t="s">
        <v>28</v>
      </c>
      <c r="C28" s="23"/>
      <c r="D28" s="61" t="s">
        <v>44</v>
      </c>
      <c r="E28" s="23"/>
      <c r="F28" s="38"/>
    </row>
    <row r="29" ht="22.9" customHeight="1" spans="1:6">
      <c r="A29" s="60"/>
      <c r="B29" s="61" t="s">
        <v>28</v>
      </c>
      <c r="C29" s="23"/>
      <c r="D29" s="61" t="s">
        <v>45</v>
      </c>
      <c r="E29" s="23"/>
      <c r="F29" s="38"/>
    </row>
    <row r="30" ht="22.9" customHeight="1" spans="1:6">
      <c r="A30" s="60"/>
      <c r="B30" s="61" t="s">
        <v>28</v>
      </c>
      <c r="C30" s="23"/>
      <c r="D30" s="61" t="s">
        <v>46</v>
      </c>
      <c r="E30" s="23"/>
      <c r="F30" s="38"/>
    </row>
    <row r="31" ht="22.9" customHeight="1" spans="1:6">
      <c r="A31" s="60"/>
      <c r="B31" s="61" t="s">
        <v>28</v>
      </c>
      <c r="C31" s="23"/>
      <c r="D31" s="61" t="s">
        <v>47</v>
      </c>
      <c r="E31" s="23"/>
      <c r="F31" s="38"/>
    </row>
    <row r="32" ht="22.9" customHeight="1" spans="1:6">
      <c r="A32" s="60"/>
      <c r="B32" s="61" t="s">
        <v>28</v>
      </c>
      <c r="C32" s="23"/>
      <c r="D32" s="61" t="s">
        <v>48</v>
      </c>
      <c r="E32" s="23"/>
      <c r="F32" s="38"/>
    </row>
    <row r="33" ht="22.9" customHeight="1" spans="1:6">
      <c r="A33" s="60"/>
      <c r="B33" s="61" t="s">
        <v>28</v>
      </c>
      <c r="C33" s="23"/>
      <c r="D33" s="61" t="s">
        <v>49</v>
      </c>
      <c r="E33" s="23"/>
      <c r="F33" s="38"/>
    </row>
    <row r="34" ht="22.9" customHeight="1" spans="1:6">
      <c r="A34" s="60"/>
      <c r="B34" s="61" t="s">
        <v>28</v>
      </c>
      <c r="C34" s="23"/>
      <c r="D34" s="61" t="s">
        <v>50</v>
      </c>
      <c r="E34" s="23"/>
      <c r="F34" s="38"/>
    </row>
    <row r="35" ht="22.9" customHeight="1" spans="1:6">
      <c r="A35" s="60"/>
      <c r="B35" s="61" t="s">
        <v>28</v>
      </c>
      <c r="C35" s="23"/>
      <c r="D35" s="61" t="s">
        <v>51</v>
      </c>
      <c r="E35" s="23"/>
      <c r="F35" s="38"/>
    </row>
    <row r="36" ht="22.9" customHeight="1" spans="1:6">
      <c r="A36" s="60"/>
      <c r="B36" s="36" t="s">
        <v>52</v>
      </c>
      <c r="C36" s="85" t="str">
        <f>C6</f>
        <v>1,719.46</v>
      </c>
      <c r="D36" s="36" t="s">
        <v>53</v>
      </c>
      <c r="E36" s="85">
        <f>E6+E13+E15+E25</f>
        <v>1736.83</v>
      </c>
      <c r="F36" s="38"/>
    </row>
    <row r="37" ht="22.9" customHeight="1" spans="1:6">
      <c r="A37" s="60"/>
      <c r="B37" s="61" t="s">
        <v>54</v>
      </c>
      <c r="C37" s="23" t="s">
        <v>55</v>
      </c>
      <c r="D37" s="61" t="s">
        <v>56</v>
      </c>
      <c r="E37" s="23"/>
      <c r="F37" s="38"/>
    </row>
    <row r="38" ht="22.9" customHeight="1" spans="1:6">
      <c r="A38" s="60"/>
      <c r="B38" s="36" t="s">
        <v>57</v>
      </c>
      <c r="C38" s="85">
        <v>1736.83</v>
      </c>
      <c r="D38" s="36" t="s">
        <v>58</v>
      </c>
      <c r="E38" s="85">
        <f>E36</f>
        <v>1736.83</v>
      </c>
      <c r="F38" s="38"/>
    </row>
    <row r="39" ht="9.75" customHeight="1" spans="1:6">
      <c r="A39" s="78"/>
      <c r="B39" s="78"/>
      <c r="C39" s="78"/>
      <c r="E39" s="78"/>
      <c r="F39" s="4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G1" workbookViewId="0">
      <pane ySplit="5" topLeftCell="A6" activePane="bottomLeft" state="frozen"/>
      <selection/>
      <selection pane="bottomLeft" activeCell="B4" sqref="B4:N8"/>
    </sheetView>
  </sheetViews>
  <sheetFormatPr defaultColWidth="10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6" width="23" customWidth="1"/>
    <col min="7" max="7" width="25.125" customWidth="1"/>
    <col min="8" max="8" width="27.375" customWidth="1"/>
    <col min="9" max="9" width="23" customWidth="1"/>
    <col min="10" max="11" width="16.375" customWidth="1"/>
    <col min="12" max="13" width="18.625" customWidth="1"/>
    <col min="14" max="14" width="16.375" customWidth="1"/>
    <col min="15" max="15" width="1.5" customWidth="1"/>
    <col min="16" max="16" width="9.75" customWidth="1"/>
  </cols>
  <sheetData>
    <row r="1" ht="22.9" customHeight="1" spans="1:15">
      <c r="A1" s="72"/>
      <c r="B1" s="73"/>
      <c r="C1" s="73"/>
      <c r="D1" s="72"/>
      <c r="E1" s="72"/>
      <c r="F1" s="72"/>
      <c r="G1" s="74"/>
      <c r="H1" s="74"/>
      <c r="I1" s="74"/>
      <c r="J1" s="74"/>
      <c r="K1" s="74"/>
      <c r="L1" s="74"/>
      <c r="M1" s="74"/>
      <c r="N1" s="74"/>
      <c r="O1" s="79"/>
    </row>
    <row r="2" ht="22.9" customHeight="1" spans="1:15">
      <c r="A2" s="53"/>
      <c r="B2" s="16" t="s">
        <v>59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/>
    </row>
    <row r="3" ht="19.5" customHeight="1" spans="1:15">
      <c r="A3" s="55"/>
      <c r="B3" s="75"/>
      <c r="C3" s="76"/>
      <c r="D3" s="76"/>
      <c r="E3" s="32"/>
      <c r="F3" s="77"/>
      <c r="G3" s="32"/>
      <c r="H3" s="32"/>
      <c r="I3" s="32"/>
      <c r="J3" s="32"/>
      <c r="K3" s="32"/>
      <c r="L3" s="32"/>
      <c r="M3" s="32"/>
      <c r="N3" s="77" t="s">
        <v>2</v>
      </c>
      <c r="O3" s="80"/>
    </row>
    <row r="4" ht="24.4" customHeight="1" spans="1:15">
      <c r="A4" s="54"/>
      <c r="B4" s="33" t="s">
        <v>60</v>
      </c>
      <c r="C4" s="33" t="s">
        <v>61</v>
      </c>
      <c r="D4" s="33" t="s">
        <v>62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25"/>
    </row>
    <row r="5" ht="39.2" customHeight="1" spans="1:15">
      <c r="A5" s="19"/>
      <c r="B5" s="33"/>
      <c r="C5" s="33"/>
      <c r="D5" s="33" t="s">
        <v>63</v>
      </c>
      <c r="E5" s="5" t="s">
        <v>64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  <c r="O5" s="25"/>
    </row>
    <row r="6" ht="22.9" customHeight="1" spans="1:15">
      <c r="A6" s="63"/>
      <c r="B6" s="36" t="s">
        <v>74</v>
      </c>
      <c r="C6" s="36"/>
      <c r="D6" s="64">
        <v>1773.69</v>
      </c>
      <c r="E6" s="64">
        <v>64.67</v>
      </c>
      <c r="F6" s="64">
        <v>1709.02</v>
      </c>
      <c r="G6" s="64"/>
      <c r="H6" s="64"/>
      <c r="I6" s="64"/>
      <c r="J6" s="64"/>
      <c r="K6" s="64"/>
      <c r="L6" s="64"/>
      <c r="M6" s="64"/>
      <c r="N6" s="64"/>
      <c r="O6" s="81"/>
    </row>
    <row r="7" ht="22.9" customHeight="1" spans="1:15">
      <c r="A7" s="60"/>
      <c r="B7" s="24" t="s">
        <v>75</v>
      </c>
      <c r="C7" s="21" t="s">
        <v>76</v>
      </c>
      <c r="D7" s="23" t="s">
        <v>77</v>
      </c>
      <c r="E7" s="23" t="s">
        <v>55</v>
      </c>
      <c r="F7" s="23" t="s">
        <v>8</v>
      </c>
      <c r="G7" s="41"/>
      <c r="H7" s="41"/>
      <c r="I7" s="41"/>
      <c r="J7" s="41"/>
      <c r="K7" s="41"/>
      <c r="L7" s="41"/>
      <c r="M7" s="41"/>
      <c r="N7" s="41"/>
      <c r="O7" s="38"/>
    </row>
    <row r="8" ht="22.9" customHeight="1" spans="1:15">
      <c r="A8" s="60"/>
      <c r="B8" s="24" t="s">
        <v>78</v>
      </c>
      <c r="C8" s="21" t="s">
        <v>79</v>
      </c>
      <c r="D8" s="23" t="s">
        <v>77</v>
      </c>
      <c r="E8" s="23" t="s">
        <v>55</v>
      </c>
      <c r="F8" s="23" t="s">
        <v>8</v>
      </c>
      <c r="G8" s="41"/>
      <c r="H8" s="41"/>
      <c r="I8" s="41"/>
      <c r="J8" s="41"/>
      <c r="K8" s="41"/>
      <c r="L8" s="41"/>
      <c r="M8" s="41"/>
      <c r="N8" s="41"/>
      <c r="O8" s="38"/>
    </row>
    <row r="9" ht="9.75" customHeight="1" spans="1:15">
      <c r="A9" s="78"/>
      <c r="B9" s="78"/>
      <c r="C9" s="78"/>
      <c r="D9" s="78"/>
      <c r="E9" s="42"/>
      <c r="F9" s="42"/>
      <c r="G9" s="42"/>
      <c r="H9" s="42"/>
      <c r="I9" s="42"/>
      <c r="J9" s="42"/>
      <c r="K9" s="42"/>
      <c r="L9" s="42"/>
      <c r="M9" s="42"/>
      <c r="N9" s="42"/>
      <c r="O9" s="48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9" activePane="bottomLeft" state="frozen"/>
      <selection/>
      <selection pane="bottomLeft" activeCell="B4" sqref="B4:I26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9" width="16.375" customWidth="1"/>
    <col min="10" max="10" width="1.5" customWidth="1"/>
    <col min="11" max="11" width="9.75" customWidth="1"/>
  </cols>
  <sheetData>
    <row r="1" ht="16.35" customHeight="1" spans="1:10">
      <c r="A1" s="28"/>
      <c r="B1" s="29"/>
      <c r="C1" s="29"/>
      <c r="D1" s="29"/>
      <c r="E1" s="30"/>
      <c r="F1" s="31"/>
      <c r="G1" s="31"/>
      <c r="I1" s="31"/>
      <c r="J1" s="28"/>
    </row>
    <row r="2" ht="22.9" customHeight="1" spans="1:10">
      <c r="A2" s="25"/>
      <c r="B2" s="16" t="s">
        <v>80</v>
      </c>
      <c r="C2" s="16"/>
      <c r="D2" s="16"/>
      <c r="E2" s="16"/>
      <c r="F2" s="16"/>
      <c r="G2" s="16"/>
      <c r="H2" s="16"/>
      <c r="I2" s="16"/>
      <c r="J2" s="25" t="s">
        <v>81</v>
      </c>
    </row>
    <row r="3" ht="19.5" customHeight="1" spans="1:10">
      <c r="A3" s="25"/>
      <c r="B3" s="18"/>
      <c r="C3" s="18"/>
      <c r="D3" s="18"/>
      <c r="E3" s="32"/>
      <c r="F3" s="17"/>
      <c r="G3" s="17"/>
      <c r="I3" s="26" t="s">
        <v>2</v>
      </c>
      <c r="J3" s="25"/>
    </row>
    <row r="4" ht="24.4" customHeight="1" spans="1:10">
      <c r="A4" s="25"/>
      <c r="B4" s="33" t="s">
        <v>82</v>
      </c>
      <c r="C4" s="33"/>
      <c r="D4" s="33"/>
      <c r="E4" s="33"/>
      <c r="F4" s="5" t="s">
        <v>83</v>
      </c>
      <c r="G4" s="5"/>
      <c r="H4" s="5"/>
      <c r="I4" s="5"/>
      <c r="J4" s="25"/>
    </row>
    <row r="5" ht="24.4" customHeight="1" spans="1:10">
      <c r="A5" s="34"/>
      <c r="B5" s="33" t="s">
        <v>84</v>
      </c>
      <c r="C5" s="33"/>
      <c r="D5" s="33"/>
      <c r="E5" s="33" t="s">
        <v>85</v>
      </c>
      <c r="F5" s="5" t="s">
        <v>86</v>
      </c>
      <c r="G5" s="5" t="s">
        <v>87</v>
      </c>
      <c r="H5" s="5"/>
      <c r="I5" s="5" t="s">
        <v>88</v>
      </c>
      <c r="J5" s="34"/>
    </row>
    <row r="6" ht="24.4" customHeight="1" spans="1:10">
      <c r="A6" s="25"/>
      <c r="B6" s="33" t="s">
        <v>89</v>
      </c>
      <c r="C6" s="33" t="s">
        <v>90</v>
      </c>
      <c r="D6" s="33" t="s">
        <v>91</v>
      </c>
      <c r="E6" s="33"/>
      <c r="F6" s="5"/>
      <c r="G6" s="5" t="s">
        <v>92</v>
      </c>
      <c r="H6" s="5" t="s">
        <v>93</v>
      </c>
      <c r="I6" s="5"/>
      <c r="J6" s="25"/>
    </row>
    <row r="7" ht="23" customHeight="1" spans="2:9">
      <c r="B7" s="70" t="s">
        <v>74</v>
      </c>
      <c r="C7" s="70"/>
      <c r="D7" s="70"/>
      <c r="E7" s="70"/>
      <c r="F7" s="71" t="s">
        <v>77</v>
      </c>
      <c r="G7" s="71" t="s">
        <v>94</v>
      </c>
      <c r="H7" s="71" t="s">
        <v>95</v>
      </c>
      <c r="I7" s="71" t="s">
        <v>96</v>
      </c>
    </row>
    <row r="8" ht="17" customHeight="1" spans="2:9">
      <c r="B8" s="49" t="s">
        <v>97</v>
      </c>
      <c r="C8" s="49"/>
      <c r="D8" s="49"/>
      <c r="E8" s="50" t="s">
        <v>98</v>
      </c>
      <c r="F8" s="23" t="s">
        <v>10</v>
      </c>
      <c r="G8" s="23" t="s">
        <v>99</v>
      </c>
      <c r="H8" s="23" t="s">
        <v>95</v>
      </c>
      <c r="I8" s="23" t="s">
        <v>96</v>
      </c>
    </row>
    <row r="9" ht="17" customHeight="1" spans="2:9">
      <c r="B9" s="49"/>
      <c r="C9" s="49" t="s">
        <v>100</v>
      </c>
      <c r="D9" s="49"/>
      <c r="E9" s="50" t="s">
        <v>101</v>
      </c>
      <c r="F9" s="23" t="s">
        <v>102</v>
      </c>
      <c r="G9" s="23" t="s">
        <v>99</v>
      </c>
      <c r="H9" s="23" t="s">
        <v>95</v>
      </c>
      <c r="I9" s="23" t="s">
        <v>103</v>
      </c>
    </row>
    <row r="10" ht="17" customHeight="1" spans="2:9">
      <c r="B10" s="49"/>
      <c r="C10" s="49"/>
      <c r="D10" s="49" t="s">
        <v>100</v>
      </c>
      <c r="E10" s="50" t="s">
        <v>104</v>
      </c>
      <c r="F10" s="23" t="s">
        <v>102</v>
      </c>
      <c r="G10" s="23" t="s">
        <v>99</v>
      </c>
      <c r="H10" s="23" t="s">
        <v>95</v>
      </c>
      <c r="I10" s="23" t="s">
        <v>103</v>
      </c>
    </row>
    <row r="11" ht="17" customHeight="1" spans="2:9">
      <c r="B11" s="49"/>
      <c r="C11" s="49" t="s">
        <v>105</v>
      </c>
      <c r="D11" s="49"/>
      <c r="E11" s="50" t="s">
        <v>106</v>
      </c>
      <c r="F11" s="23" t="s">
        <v>107</v>
      </c>
      <c r="G11" s="23"/>
      <c r="H11" s="23"/>
      <c r="I11" s="23" t="s">
        <v>107</v>
      </c>
    </row>
    <row r="12" ht="17" customHeight="1" spans="2:9">
      <c r="B12" s="49"/>
      <c r="C12" s="49"/>
      <c r="D12" s="49" t="s">
        <v>105</v>
      </c>
      <c r="E12" s="50" t="s">
        <v>106</v>
      </c>
      <c r="F12" s="23" t="s">
        <v>107</v>
      </c>
      <c r="G12" s="23"/>
      <c r="H12" s="23"/>
      <c r="I12" s="23" t="s">
        <v>107</v>
      </c>
    </row>
    <row r="13" ht="17" customHeight="1" spans="2:9">
      <c r="B13" s="49" t="s">
        <v>108</v>
      </c>
      <c r="C13" s="49"/>
      <c r="D13" s="49"/>
      <c r="E13" s="50" t="s">
        <v>109</v>
      </c>
      <c r="F13" s="23" t="s">
        <v>25</v>
      </c>
      <c r="G13" s="23" t="s">
        <v>25</v>
      </c>
      <c r="H13" s="23"/>
      <c r="I13" s="23"/>
    </row>
    <row r="14" ht="17" customHeight="1" spans="2:9">
      <c r="B14" s="49"/>
      <c r="C14" s="49" t="s">
        <v>110</v>
      </c>
      <c r="D14" s="49"/>
      <c r="E14" s="50" t="s">
        <v>111</v>
      </c>
      <c r="F14" s="23" t="s">
        <v>112</v>
      </c>
      <c r="G14" s="23" t="s">
        <v>112</v>
      </c>
      <c r="H14" s="23"/>
      <c r="I14" s="23"/>
    </row>
    <row r="15" ht="17" customHeight="1" spans="2:9">
      <c r="B15" s="49"/>
      <c r="C15" s="49"/>
      <c r="D15" s="49" t="s">
        <v>110</v>
      </c>
      <c r="E15" s="50" t="s">
        <v>113</v>
      </c>
      <c r="F15" s="23" t="s">
        <v>112</v>
      </c>
      <c r="G15" s="23" t="s">
        <v>112</v>
      </c>
      <c r="H15" s="23"/>
      <c r="I15" s="23"/>
    </row>
    <row r="16" ht="17" customHeight="1" spans="2:9">
      <c r="B16" s="49"/>
      <c r="C16" s="49" t="s">
        <v>114</v>
      </c>
      <c r="D16" s="49"/>
      <c r="E16" s="50" t="s">
        <v>115</v>
      </c>
      <c r="F16" s="23" t="s">
        <v>116</v>
      </c>
      <c r="G16" s="23" t="s">
        <v>116</v>
      </c>
      <c r="H16" s="23"/>
      <c r="I16" s="23"/>
    </row>
    <row r="17" ht="17" customHeight="1" spans="2:9">
      <c r="B17" s="49"/>
      <c r="C17" s="49"/>
      <c r="D17" s="49" t="s">
        <v>117</v>
      </c>
      <c r="E17" s="50" t="s">
        <v>118</v>
      </c>
      <c r="F17" s="23" t="s">
        <v>119</v>
      </c>
      <c r="G17" s="23" t="s">
        <v>119</v>
      </c>
      <c r="H17" s="23"/>
      <c r="I17" s="23"/>
    </row>
    <row r="18" ht="17" customHeight="1" spans="2:9">
      <c r="B18" s="49"/>
      <c r="C18" s="49"/>
      <c r="D18" s="49" t="s">
        <v>120</v>
      </c>
      <c r="E18" s="50" t="s">
        <v>121</v>
      </c>
      <c r="F18" s="23" t="s">
        <v>122</v>
      </c>
      <c r="G18" s="23" t="s">
        <v>122</v>
      </c>
      <c r="H18" s="23"/>
      <c r="I18" s="23"/>
    </row>
    <row r="19" ht="17" customHeight="1" spans="2:9">
      <c r="B19" s="49" t="s">
        <v>123</v>
      </c>
      <c r="C19" s="49"/>
      <c r="D19" s="49"/>
      <c r="E19" s="50" t="s">
        <v>124</v>
      </c>
      <c r="F19" s="23" t="s">
        <v>30</v>
      </c>
      <c r="G19" s="23" t="s">
        <v>30</v>
      </c>
      <c r="H19" s="23"/>
      <c r="I19" s="23"/>
    </row>
    <row r="20" ht="17" customHeight="1" spans="2:9">
      <c r="B20" s="49"/>
      <c r="C20" s="49" t="s">
        <v>125</v>
      </c>
      <c r="D20" s="49"/>
      <c r="E20" s="50" t="s">
        <v>126</v>
      </c>
      <c r="F20" s="23" t="s">
        <v>127</v>
      </c>
      <c r="G20" s="23" t="s">
        <v>127</v>
      </c>
      <c r="H20" s="23"/>
      <c r="I20" s="23"/>
    </row>
    <row r="21" ht="17" customHeight="1" spans="2:9">
      <c r="B21" s="49"/>
      <c r="C21" s="49"/>
      <c r="D21" s="49" t="s">
        <v>100</v>
      </c>
      <c r="E21" s="50" t="s">
        <v>128</v>
      </c>
      <c r="F21" s="23" t="s">
        <v>127</v>
      </c>
      <c r="G21" s="23" t="s">
        <v>127</v>
      </c>
      <c r="H21" s="23"/>
      <c r="I21" s="23"/>
    </row>
    <row r="22" ht="17" customHeight="1" spans="2:9">
      <c r="B22" s="49"/>
      <c r="C22" s="49" t="s">
        <v>129</v>
      </c>
      <c r="D22" s="49"/>
      <c r="E22" s="50" t="s">
        <v>130</v>
      </c>
      <c r="F22" s="23" t="s">
        <v>131</v>
      </c>
      <c r="G22" s="23" t="s">
        <v>131</v>
      </c>
      <c r="H22" s="23"/>
      <c r="I22" s="23"/>
    </row>
    <row r="23" ht="17" customHeight="1" spans="2:9">
      <c r="B23" s="49"/>
      <c r="C23" s="49"/>
      <c r="D23" s="49" t="s">
        <v>117</v>
      </c>
      <c r="E23" s="50" t="s">
        <v>132</v>
      </c>
      <c r="F23" s="23" t="s">
        <v>131</v>
      </c>
      <c r="G23" s="23" t="s">
        <v>131</v>
      </c>
      <c r="H23" s="23"/>
      <c r="I23" s="23"/>
    </row>
    <row r="24" ht="17" customHeight="1" spans="2:9">
      <c r="B24" s="49" t="s">
        <v>133</v>
      </c>
      <c r="C24" s="49"/>
      <c r="D24" s="49"/>
      <c r="E24" s="50" t="s">
        <v>134</v>
      </c>
      <c r="F24" s="23" t="s">
        <v>41</v>
      </c>
      <c r="G24" s="23" t="s">
        <v>41</v>
      </c>
      <c r="H24" s="23"/>
      <c r="I24" s="23"/>
    </row>
    <row r="25" ht="17" customHeight="1" spans="2:9">
      <c r="B25" s="49"/>
      <c r="C25" s="49" t="s">
        <v>120</v>
      </c>
      <c r="D25" s="49"/>
      <c r="E25" s="50" t="s">
        <v>135</v>
      </c>
      <c r="F25" s="23" t="s">
        <v>41</v>
      </c>
      <c r="G25" s="23" t="s">
        <v>41</v>
      </c>
      <c r="H25" s="23"/>
      <c r="I25" s="23"/>
    </row>
    <row r="26" ht="17" customHeight="1" spans="2:9">
      <c r="B26" s="49"/>
      <c r="C26" s="49"/>
      <c r="D26" s="49" t="s">
        <v>117</v>
      </c>
      <c r="E26" s="50" t="s">
        <v>136</v>
      </c>
      <c r="F26" s="23" t="s">
        <v>41</v>
      </c>
      <c r="G26" s="23" t="s">
        <v>41</v>
      </c>
      <c r="H26" s="23"/>
      <c r="I26" s="23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29" activePane="bottomLeft" state="frozen"/>
      <selection/>
      <selection pane="bottomLeft" activeCell="B4" sqref="B4:G40"/>
    </sheetView>
  </sheetViews>
  <sheetFormatPr defaultColWidth="10" defaultRowHeight="13.5" outlineLevelCol="7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53"/>
      <c r="D1" s="34"/>
      <c r="E1" s="53" t="s">
        <v>137</v>
      </c>
      <c r="F1" s="53" t="s">
        <v>137</v>
      </c>
      <c r="G1" s="53" t="s">
        <v>137</v>
      </c>
      <c r="H1" s="54"/>
    </row>
    <row r="2" ht="22.9" customHeight="1" spans="1:8">
      <c r="A2" s="53"/>
      <c r="B2" s="16" t="s">
        <v>138</v>
      </c>
      <c r="C2" s="16"/>
      <c r="D2" s="16"/>
      <c r="E2" s="16"/>
      <c r="F2" s="16"/>
      <c r="G2" s="16"/>
      <c r="H2" s="54" t="s">
        <v>81</v>
      </c>
    </row>
    <row r="3" ht="19.5" customHeight="1" spans="1:8">
      <c r="A3" s="55"/>
      <c r="B3" s="56"/>
      <c r="D3" s="34"/>
      <c r="F3" s="57"/>
      <c r="G3" s="57" t="s">
        <v>2</v>
      </c>
      <c r="H3" s="58"/>
    </row>
    <row r="4" ht="24.4" customHeight="1" spans="1:8">
      <c r="A4" s="54"/>
      <c r="B4" s="33" t="s">
        <v>3</v>
      </c>
      <c r="C4" s="33"/>
      <c r="D4" s="33" t="s">
        <v>4</v>
      </c>
      <c r="E4" s="33"/>
      <c r="F4" s="33"/>
      <c r="G4" s="33"/>
      <c r="H4" s="59"/>
    </row>
    <row r="5" ht="24.4" customHeight="1" spans="2:7">
      <c r="B5" s="33" t="s">
        <v>5</v>
      </c>
      <c r="C5" s="33" t="s">
        <v>6</v>
      </c>
      <c r="D5" s="33" t="s">
        <v>5</v>
      </c>
      <c r="E5" s="33" t="s">
        <v>86</v>
      </c>
      <c r="F5" s="33" t="s">
        <v>139</v>
      </c>
      <c r="G5" s="33" t="s">
        <v>140</v>
      </c>
    </row>
    <row r="6" ht="22.9" customHeight="1" spans="1:8">
      <c r="A6" s="60"/>
      <c r="B6" s="61" t="s">
        <v>141</v>
      </c>
      <c r="C6" s="41">
        <f>C7</f>
        <v>1719.46</v>
      </c>
      <c r="D6" s="61" t="s">
        <v>142</v>
      </c>
      <c r="E6" s="41">
        <f>E7+E14+E16+E26</f>
        <v>1736.83</v>
      </c>
      <c r="F6" s="41">
        <f>F7+F14+F16+F26</f>
        <v>1736.83</v>
      </c>
      <c r="G6" s="41"/>
      <c r="H6" s="62"/>
    </row>
    <row r="7" ht="22.9" customHeight="1" spans="1:8">
      <c r="A7" s="60"/>
      <c r="B7" s="61" t="s">
        <v>143</v>
      </c>
      <c r="C7" s="41">
        <v>1719.46</v>
      </c>
      <c r="D7" s="61" t="s">
        <v>144</v>
      </c>
      <c r="E7" s="41">
        <f>F7</f>
        <v>1580.02</v>
      </c>
      <c r="F7" s="41">
        <v>1580.02</v>
      </c>
      <c r="G7" s="41"/>
      <c r="H7" s="62"/>
    </row>
    <row r="8" ht="22.9" customHeight="1" spans="1:8">
      <c r="A8" s="60"/>
      <c r="B8" s="61" t="s">
        <v>145</v>
      </c>
      <c r="C8" s="41"/>
      <c r="D8" s="61" t="s">
        <v>146</v>
      </c>
      <c r="E8" s="41"/>
      <c r="F8" s="41"/>
      <c r="G8" s="41"/>
      <c r="H8" s="62"/>
    </row>
    <row r="9" ht="22.9" customHeight="1" spans="1:8">
      <c r="A9" s="60"/>
      <c r="B9" s="61" t="s">
        <v>28</v>
      </c>
      <c r="C9" s="41"/>
      <c r="D9" s="61" t="s">
        <v>147</v>
      </c>
      <c r="E9" s="41"/>
      <c r="F9" s="41"/>
      <c r="G9" s="41"/>
      <c r="H9" s="62"/>
    </row>
    <row r="10" ht="22.9" customHeight="1" spans="1:8">
      <c r="A10" s="60"/>
      <c r="B10" s="61" t="s">
        <v>28</v>
      </c>
      <c r="C10" s="41"/>
      <c r="D10" s="61" t="s">
        <v>148</v>
      </c>
      <c r="E10" s="41"/>
      <c r="F10" s="41"/>
      <c r="G10" s="41"/>
      <c r="H10" s="62"/>
    </row>
    <row r="11" ht="22.9" customHeight="1" spans="1:8">
      <c r="A11" s="60"/>
      <c r="B11" s="61" t="s">
        <v>28</v>
      </c>
      <c r="C11" s="41"/>
      <c r="D11" s="61" t="s">
        <v>149</v>
      </c>
      <c r="E11" s="41"/>
      <c r="F11" s="41"/>
      <c r="G11" s="41"/>
      <c r="H11" s="62"/>
    </row>
    <row r="12" ht="22.9" customHeight="1" spans="1:8">
      <c r="A12" s="60"/>
      <c r="B12" s="61" t="s">
        <v>28</v>
      </c>
      <c r="C12" s="41"/>
      <c r="D12" s="61" t="s">
        <v>150</v>
      </c>
      <c r="E12" s="41"/>
      <c r="F12" s="41"/>
      <c r="G12" s="41"/>
      <c r="H12" s="62"/>
    </row>
    <row r="13" ht="22.9" customHeight="1" spans="1:8">
      <c r="A13" s="60"/>
      <c r="B13" s="61" t="s">
        <v>28</v>
      </c>
      <c r="C13" s="41"/>
      <c r="D13" s="61" t="s">
        <v>151</v>
      </c>
      <c r="E13" s="41"/>
      <c r="F13" s="41"/>
      <c r="G13" s="41"/>
      <c r="H13" s="62"/>
    </row>
    <row r="14" ht="22.9" customHeight="1" spans="1:8">
      <c r="A14" s="60"/>
      <c r="B14" s="61" t="s">
        <v>28</v>
      </c>
      <c r="C14" s="41"/>
      <c r="D14" s="61" t="s">
        <v>152</v>
      </c>
      <c r="E14" s="41">
        <f>F14</f>
        <v>67.96</v>
      </c>
      <c r="F14" s="41">
        <v>67.96</v>
      </c>
      <c r="G14" s="41"/>
      <c r="H14" s="62"/>
    </row>
    <row r="15" ht="22.9" customHeight="1" spans="1:8">
      <c r="A15" s="60"/>
      <c r="B15" s="61" t="s">
        <v>28</v>
      </c>
      <c r="C15" s="41"/>
      <c r="D15" s="61" t="s">
        <v>153</v>
      </c>
      <c r="E15" s="41"/>
      <c r="F15" s="41"/>
      <c r="G15" s="41"/>
      <c r="H15" s="62"/>
    </row>
    <row r="16" ht="22.9" customHeight="1" spans="1:8">
      <c r="A16" s="60"/>
      <c r="B16" s="61" t="s">
        <v>28</v>
      </c>
      <c r="C16" s="41"/>
      <c r="D16" s="61" t="s">
        <v>154</v>
      </c>
      <c r="E16" s="41">
        <f>F16</f>
        <v>39.73</v>
      </c>
      <c r="F16" s="41">
        <v>39.73</v>
      </c>
      <c r="G16" s="41"/>
      <c r="H16" s="62"/>
    </row>
    <row r="17" ht="22.9" customHeight="1" spans="1:8">
      <c r="A17" s="60"/>
      <c r="B17" s="61" t="s">
        <v>28</v>
      </c>
      <c r="C17" s="41"/>
      <c r="D17" s="61" t="s">
        <v>155</v>
      </c>
      <c r="E17" s="41"/>
      <c r="F17" s="41"/>
      <c r="G17" s="41"/>
      <c r="H17" s="62"/>
    </row>
    <row r="18" ht="22.9" customHeight="1" spans="1:8">
      <c r="A18" s="60"/>
      <c r="B18" s="61" t="s">
        <v>28</v>
      </c>
      <c r="C18" s="41"/>
      <c r="D18" s="61" t="s">
        <v>156</v>
      </c>
      <c r="E18" s="41"/>
      <c r="F18" s="41"/>
      <c r="G18" s="41"/>
      <c r="H18" s="62"/>
    </row>
    <row r="19" ht="22.9" customHeight="1" spans="1:8">
      <c r="A19" s="60"/>
      <c r="B19" s="61" t="s">
        <v>28</v>
      </c>
      <c r="C19" s="41"/>
      <c r="D19" s="61" t="s">
        <v>157</v>
      </c>
      <c r="E19" s="41"/>
      <c r="F19" s="41"/>
      <c r="G19" s="41"/>
      <c r="H19" s="62"/>
    </row>
    <row r="20" ht="22.9" customHeight="1" spans="1:8">
      <c r="A20" s="60"/>
      <c r="B20" s="61" t="s">
        <v>28</v>
      </c>
      <c r="C20" s="41"/>
      <c r="D20" s="61" t="s">
        <v>158</v>
      </c>
      <c r="E20" s="41"/>
      <c r="F20" s="41"/>
      <c r="G20" s="41"/>
      <c r="H20" s="62"/>
    </row>
    <row r="21" ht="22.9" customHeight="1" spans="1:8">
      <c r="A21" s="60"/>
      <c r="B21" s="61" t="s">
        <v>28</v>
      </c>
      <c r="C21" s="41"/>
      <c r="D21" s="61" t="s">
        <v>159</v>
      </c>
      <c r="E21" s="41"/>
      <c r="F21" s="41"/>
      <c r="G21" s="41"/>
      <c r="H21" s="62"/>
    </row>
    <row r="22" ht="22.9" customHeight="1" spans="1:8">
      <c r="A22" s="60"/>
      <c r="B22" s="61" t="s">
        <v>28</v>
      </c>
      <c r="C22" s="41"/>
      <c r="D22" s="61" t="s">
        <v>160</v>
      </c>
      <c r="E22" s="41"/>
      <c r="F22" s="41"/>
      <c r="G22" s="41"/>
      <c r="H22" s="62"/>
    </row>
    <row r="23" ht="22.9" customHeight="1" spans="1:8">
      <c r="A23" s="60"/>
      <c r="B23" s="61" t="s">
        <v>28</v>
      </c>
      <c r="C23" s="41"/>
      <c r="D23" s="61" t="s">
        <v>161</v>
      </c>
      <c r="E23" s="41"/>
      <c r="F23" s="41"/>
      <c r="G23" s="41"/>
      <c r="H23" s="62"/>
    </row>
    <row r="24" ht="22.9" customHeight="1" spans="1:8">
      <c r="A24" s="60"/>
      <c r="B24" s="61" t="s">
        <v>28</v>
      </c>
      <c r="C24" s="41"/>
      <c r="D24" s="61" t="s">
        <v>162</v>
      </c>
      <c r="E24" s="41"/>
      <c r="F24" s="41"/>
      <c r="G24" s="41"/>
      <c r="H24" s="62"/>
    </row>
    <row r="25" ht="22.9" customHeight="1" spans="1:8">
      <c r="A25" s="60"/>
      <c r="B25" s="61" t="s">
        <v>28</v>
      </c>
      <c r="C25" s="41"/>
      <c r="D25" s="61" t="s">
        <v>163</v>
      </c>
      <c r="E25" s="41"/>
      <c r="F25" s="41"/>
      <c r="G25" s="41"/>
      <c r="H25" s="62"/>
    </row>
    <row r="26" ht="22.9" customHeight="1" spans="1:8">
      <c r="A26" s="60"/>
      <c r="B26" s="61" t="s">
        <v>28</v>
      </c>
      <c r="C26" s="41"/>
      <c r="D26" s="61" t="s">
        <v>164</v>
      </c>
      <c r="E26" s="41">
        <f>F26</f>
        <v>49.12</v>
      </c>
      <c r="F26" s="41">
        <v>49.12</v>
      </c>
      <c r="G26" s="41"/>
      <c r="H26" s="62"/>
    </row>
    <row r="27" ht="22.9" customHeight="1" spans="1:8">
      <c r="A27" s="60"/>
      <c r="B27" s="61" t="s">
        <v>28</v>
      </c>
      <c r="C27" s="41"/>
      <c r="D27" s="61" t="s">
        <v>165</v>
      </c>
      <c r="E27" s="41"/>
      <c r="F27" s="41"/>
      <c r="G27" s="41"/>
      <c r="H27" s="62"/>
    </row>
    <row r="28" ht="22.9" customHeight="1" spans="1:8">
      <c r="A28" s="60"/>
      <c r="B28" s="61" t="s">
        <v>28</v>
      </c>
      <c r="C28" s="41"/>
      <c r="D28" s="61" t="s">
        <v>166</v>
      </c>
      <c r="E28" s="41"/>
      <c r="F28" s="41"/>
      <c r="G28" s="41"/>
      <c r="H28" s="62"/>
    </row>
    <row r="29" ht="22.9" customHeight="1" spans="1:8">
      <c r="A29" s="60"/>
      <c r="B29" s="61" t="s">
        <v>28</v>
      </c>
      <c r="C29" s="41"/>
      <c r="D29" s="61" t="s">
        <v>167</v>
      </c>
      <c r="E29" s="41"/>
      <c r="F29" s="41"/>
      <c r="G29" s="41"/>
      <c r="H29" s="62"/>
    </row>
    <row r="30" ht="22.9" customHeight="1" spans="1:8">
      <c r="A30" s="60"/>
      <c r="B30" s="61" t="s">
        <v>28</v>
      </c>
      <c r="C30" s="41"/>
      <c r="D30" s="61" t="s">
        <v>168</v>
      </c>
      <c r="E30" s="41"/>
      <c r="F30" s="41"/>
      <c r="G30" s="41"/>
      <c r="H30" s="62"/>
    </row>
    <row r="31" ht="22.9" customHeight="1" spans="1:8">
      <c r="A31" s="60"/>
      <c r="B31" s="61" t="s">
        <v>28</v>
      </c>
      <c r="C31" s="41"/>
      <c r="D31" s="61" t="s">
        <v>169</v>
      </c>
      <c r="E31" s="41"/>
      <c r="F31" s="41"/>
      <c r="G31" s="41"/>
      <c r="H31" s="62"/>
    </row>
    <row r="32" ht="22.9" customHeight="1" spans="1:8">
      <c r="A32" s="60"/>
      <c r="B32" s="61" t="s">
        <v>28</v>
      </c>
      <c r="C32" s="41"/>
      <c r="D32" s="61" t="s">
        <v>170</v>
      </c>
      <c r="E32" s="41"/>
      <c r="F32" s="41"/>
      <c r="G32" s="41"/>
      <c r="H32" s="62"/>
    </row>
    <row r="33" ht="22.9" customHeight="1" spans="1:8">
      <c r="A33" s="60"/>
      <c r="B33" s="61" t="s">
        <v>28</v>
      </c>
      <c r="C33" s="41"/>
      <c r="D33" s="61" t="s">
        <v>171</v>
      </c>
      <c r="E33" s="41"/>
      <c r="F33" s="41"/>
      <c r="G33" s="41"/>
      <c r="H33" s="62"/>
    </row>
    <row r="34" ht="22.9" customHeight="1" spans="1:8">
      <c r="A34" s="60"/>
      <c r="B34" s="61" t="s">
        <v>28</v>
      </c>
      <c r="C34" s="41"/>
      <c r="D34" s="61" t="s">
        <v>172</v>
      </c>
      <c r="E34" s="41"/>
      <c r="F34" s="41"/>
      <c r="G34" s="41"/>
      <c r="H34" s="62"/>
    </row>
    <row r="35" ht="22.9" customHeight="1" spans="1:8">
      <c r="A35" s="60"/>
      <c r="B35" s="61" t="s">
        <v>28</v>
      </c>
      <c r="C35" s="41"/>
      <c r="D35" s="61" t="s">
        <v>173</v>
      </c>
      <c r="E35" s="41"/>
      <c r="F35" s="41"/>
      <c r="G35" s="41"/>
      <c r="H35" s="62"/>
    </row>
    <row r="36" ht="22.9" customHeight="1" spans="1:8">
      <c r="A36" s="60"/>
      <c r="B36" s="61" t="s">
        <v>28</v>
      </c>
      <c r="C36" s="41"/>
      <c r="D36" s="61" t="s">
        <v>174</v>
      </c>
      <c r="E36" s="41"/>
      <c r="F36" s="41"/>
      <c r="G36" s="41"/>
      <c r="H36" s="62"/>
    </row>
    <row r="37" ht="22.9" customHeight="1" spans="1:8">
      <c r="A37" s="60"/>
      <c r="B37" s="61" t="s">
        <v>175</v>
      </c>
      <c r="C37" s="41">
        <f>C38</f>
        <v>17.36</v>
      </c>
      <c r="D37" s="61" t="s">
        <v>176</v>
      </c>
      <c r="E37" s="41"/>
      <c r="F37" s="41"/>
      <c r="G37" s="41"/>
      <c r="H37" s="62"/>
    </row>
    <row r="38" ht="22.9" customHeight="1" spans="1:8">
      <c r="A38" s="60"/>
      <c r="B38" s="61" t="s">
        <v>177</v>
      </c>
      <c r="C38" s="41">
        <v>17.36</v>
      </c>
      <c r="D38" s="61"/>
      <c r="E38" s="41"/>
      <c r="F38" s="41"/>
      <c r="G38" s="41"/>
      <c r="H38" s="62"/>
    </row>
    <row r="39" ht="22.9" customHeight="1" spans="1:8">
      <c r="A39" s="60"/>
      <c r="B39" s="61" t="s">
        <v>178</v>
      </c>
      <c r="C39" s="41"/>
      <c r="D39" s="61"/>
      <c r="E39" s="41"/>
      <c r="F39" s="41"/>
      <c r="G39" s="41"/>
      <c r="H39" s="62"/>
    </row>
    <row r="40" ht="22.9" customHeight="1" spans="1:8">
      <c r="A40" s="63"/>
      <c r="B40" s="36" t="s">
        <v>57</v>
      </c>
      <c r="C40" s="64">
        <f>C37+C6</f>
        <v>1736.82</v>
      </c>
      <c r="D40" s="36" t="s">
        <v>58</v>
      </c>
      <c r="E40" s="64">
        <f>F40</f>
        <v>1736.83</v>
      </c>
      <c r="F40" s="64">
        <f>F6+F37</f>
        <v>1736.83</v>
      </c>
      <c r="G40" s="64"/>
      <c r="H40" s="65"/>
    </row>
    <row r="41" ht="9.75" customHeight="1" spans="1:8">
      <c r="A41" s="66"/>
      <c r="B41" s="66"/>
      <c r="C41" s="66"/>
      <c r="D41" s="67"/>
      <c r="E41" s="66"/>
      <c r="F41" s="66"/>
      <c r="G41" s="66"/>
      <c r="H41" s="68"/>
    </row>
    <row r="42" ht="16.35" customHeight="1" spans="1:8">
      <c r="A42" s="34"/>
      <c r="B42" s="69"/>
      <c r="C42" s="69"/>
      <c r="D42" s="69"/>
      <c r="E42" s="69"/>
      <c r="F42" s="69"/>
      <c r="G42" s="69"/>
      <c r="H42" s="34"/>
    </row>
    <row r="43" ht="16.35" customHeight="1" spans="1:8">
      <c r="A43" s="34"/>
      <c r="B43" s="69"/>
      <c r="C43" s="69"/>
      <c r="D43" s="69"/>
      <c r="E43" s="69"/>
      <c r="F43" s="69"/>
      <c r="G43" s="69"/>
      <c r="H43" s="34"/>
    </row>
    <row r="44" ht="16.35" customHeight="1" spans="1:8">
      <c r="A44" s="34"/>
      <c r="B44" s="69"/>
      <c r="C44" s="69"/>
      <c r="D44" s="69"/>
      <c r="E44" s="69"/>
      <c r="F44" s="69"/>
      <c r="G44" s="69"/>
      <c r="H44" s="34"/>
    </row>
    <row r="45" ht="16.35" customHeight="1" spans="1:8">
      <c r="A45" s="34"/>
      <c r="B45" s="69"/>
      <c r="C45" s="69"/>
      <c r="D45" s="69"/>
      <c r="E45" s="69"/>
      <c r="F45" s="69"/>
      <c r="G45" s="69"/>
      <c r="H45" s="34"/>
    </row>
    <row r="46" ht="16.35" customHeight="1" spans="1:8">
      <c r="A46" s="34"/>
      <c r="B46" s="69"/>
      <c r="C46" s="69"/>
      <c r="D46" s="69"/>
      <c r="E46" s="69"/>
      <c r="F46" s="69"/>
      <c r="G46" s="69"/>
      <c r="H46" s="34"/>
    </row>
    <row r="47" ht="16.35" customHeight="1" spans="1:8">
      <c r="A47" s="34"/>
      <c r="B47" s="69"/>
      <c r="C47" s="69"/>
      <c r="D47" s="69"/>
      <c r="E47" s="69"/>
      <c r="F47" s="69"/>
      <c r="G47" s="69"/>
      <c r="H47" s="34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14" activePane="bottomLeft" state="frozen"/>
      <selection/>
      <selection pane="bottomLeft" activeCell="B4" sqref="B4:H26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28"/>
      <c r="B1" s="29"/>
      <c r="C1" s="29"/>
      <c r="D1" s="29"/>
      <c r="E1" s="30"/>
      <c r="F1" s="31"/>
      <c r="G1" s="31"/>
      <c r="H1" s="31"/>
      <c r="I1" s="28"/>
    </row>
    <row r="2" ht="22.9" customHeight="1" spans="1:9">
      <c r="A2" s="25"/>
      <c r="B2" s="16" t="s">
        <v>179</v>
      </c>
      <c r="C2" s="16"/>
      <c r="D2" s="16"/>
      <c r="E2" s="16"/>
      <c r="F2" s="16"/>
      <c r="G2" s="16"/>
      <c r="H2" s="16"/>
      <c r="I2" s="25" t="s">
        <v>81</v>
      </c>
    </row>
    <row r="3" ht="19.5" customHeight="1" spans="1:9">
      <c r="A3" s="25"/>
      <c r="B3" s="18"/>
      <c r="C3" s="18"/>
      <c r="D3" s="18"/>
      <c r="E3" s="32"/>
      <c r="F3" s="17"/>
      <c r="G3" s="17"/>
      <c r="H3" s="26" t="s">
        <v>2</v>
      </c>
      <c r="I3" s="25"/>
    </row>
    <row r="4" ht="24.4" customHeight="1" spans="1:9">
      <c r="A4" s="25"/>
      <c r="B4" s="33" t="s">
        <v>82</v>
      </c>
      <c r="C4" s="33"/>
      <c r="D4" s="33"/>
      <c r="E4" s="33"/>
      <c r="F4" s="5" t="s">
        <v>83</v>
      </c>
      <c r="G4" s="5"/>
      <c r="H4" s="5"/>
      <c r="I4" s="25"/>
    </row>
    <row r="5" ht="24.4" customHeight="1" spans="1:9">
      <c r="A5" s="34"/>
      <c r="B5" s="33" t="s">
        <v>84</v>
      </c>
      <c r="C5" s="33"/>
      <c r="D5" s="33"/>
      <c r="E5" s="33" t="s">
        <v>85</v>
      </c>
      <c r="F5" s="5" t="s">
        <v>86</v>
      </c>
      <c r="G5" s="5" t="s">
        <v>87</v>
      </c>
      <c r="H5" s="5" t="s">
        <v>88</v>
      </c>
      <c r="I5" s="34"/>
    </row>
    <row r="6" ht="24.4" customHeight="1" spans="1:9">
      <c r="A6" s="25"/>
      <c r="B6" s="33" t="s">
        <v>89</v>
      </c>
      <c r="C6" s="33" t="s">
        <v>90</v>
      </c>
      <c r="D6" s="33" t="s">
        <v>91</v>
      </c>
      <c r="E6" s="33"/>
      <c r="F6" s="5"/>
      <c r="G6" s="5"/>
      <c r="H6" s="5"/>
      <c r="I6" s="25"/>
    </row>
    <row r="7" ht="22.9" customHeight="1" spans="1:9">
      <c r="A7" s="35"/>
      <c r="B7" s="36" t="s">
        <v>74</v>
      </c>
      <c r="C7" s="36"/>
      <c r="D7" s="36"/>
      <c r="E7" s="36"/>
      <c r="F7" s="37">
        <f>G7+H7</f>
        <v>1736.83</v>
      </c>
      <c r="G7" s="37">
        <f>G8+G13+G19+G24</f>
        <v>665.36</v>
      </c>
      <c r="H7" s="37" t="str">
        <f>H8</f>
        <v>1,071.47</v>
      </c>
      <c r="I7" s="35"/>
    </row>
    <row r="8" ht="22.9" customHeight="1" spans="1:9">
      <c r="A8" s="38"/>
      <c r="B8" s="49" t="s">
        <v>97</v>
      </c>
      <c r="C8" s="49"/>
      <c r="D8" s="49"/>
      <c r="E8" s="50" t="s">
        <v>98</v>
      </c>
      <c r="F8" s="23">
        <f>G8+H8</f>
        <v>1580.02</v>
      </c>
      <c r="G8" s="23" t="s">
        <v>180</v>
      </c>
      <c r="H8" s="23" t="s">
        <v>96</v>
      </c>
      <c r="I8" s="38"/>
    </row>
    <row r="9" ht="22.9" customHeight="1" spans="1:9">
      <c r="A9" s="38"/>
      <c r="B9" s="49"/>
      <c r="C9" s="49" t="s">
        <v>100</v>
      </c>
      <c r="D9" s="49"/>
      <c r="E9" s="50" t="s">
        <v>101</v>
      </c>
      <c r="F9" s="23">
        <f t="shared" ref="F9:F26" si="0">G9+H9</f>
        <v>1500.02</v>
      </c>
      <c r="G9" s="23" t="s">
        <v>180</v>
      </c>
      <c r="H9" s="23" t="s">
        <v>103</v>
      </c>
      <c r="I9" s="38"/>
    </row>
    <row r="10" ht="22.9" customHeight="1" spans="1:9">
      <c r="A10" s="38"/>
      <c r="B10" s="49"/>
      <c r="C10" s="49"/>
      <c r="D10" s="49" t="s">
        <v>100</v>
      </c>
      <c r="E10" s="50" t="s">
        <v>104</v>
      </c>
      <c r="F10" s="23">
        <f t="shared" si="0"/>
        <v>1500.02</v>
      </c>
      <c r="G10" s="23" t="s">
        <v>180</v>
      </c>
      <c r="H10" s="23" t="s">
        <v>103</v>
      </c>
      <c r="I10" s="38"/>
    </row>
    <row r="11" ht="22.9" customHeight="1" spans="2:9">
      <c r="B11" s="49"/>
      <c r="C11" s="49" t="s">
        <v>105</v>
      </c>
      <c r="D11" s="49"/>
      <c r="E11" s="50" t="s">
        <v>106</v>
      </c>
      <c r="F11" s="52">
        <f t="shared" si="0"/>
        <v>80</v>
      </c>
      <c r="G11" s="23"/>
      <c r="H11" s="23" t="s">
        <v>107</v>
      </c>
      <c r="I11" s="38"/>
    </row>
    <row r="12" ht="22.9" customHeight="1" spans="2:9">
      <c r="B12" s="49"/>
      <c r="C12" s="49"/>
      <c r="D12" s="49" t="s">
        <v>105</v>
      </c>
      <c r="E12" s="50" t="s">
        <v>106</v>
      </c>
      <c r="F12" s="52">
        <f t="shared" si="0"/>
        <v>80</v>
      </c>
      <c r="G12" s="23"/>
      <c r="H12" s="23" t="s">
        <v>107</v>
      </c>
      <c r="I12" s="38"/>
    </row>
    <row r="13" ht="22.9" customHeight="1" spans="2:9">
      <c r="B13" s="49" t="s">
        <v>108</v>
      </c>
      <c r="C13" s="49"/>
      <c r="D13" s="49"/>
      <c r="E13" s="50" t="s">
        <v>109</v>
      </c>
      <c r="F13" s="23">
        <f t="shared" si="0"/>
        <v>67.96</v>
      </c>
      <c r="G13" s="23" t="s">
        <v>25</v>
      </c>
      <c r="H13" s="23"/>
      <c r="I13" s="38"/>
    </row>
    <row r="14" ht="22.9" customHeight="1" spans="2:9">
      <c r="B14" s="49"/>
      <c r="C14" s="49" t="s">
        <v>110</v>
      </c>
      <c r="D14" s="49"/>
      <c r="E14" s="50" t="s">
        <v>111</v>
      </c>
      <c r="F14" s="23">
        <f t="shared" si="0"/>
        <v>65.49</v>
      </c>
      <c r="G14" s="23" t="s">
        <v>112</v>
      </c>
      <c r="H14" s="23"/>
      <c r="I14" s="38"/>
    </row>
    <row r="15" ht="22.9" customHeight="1" spans="1:9">
      <c r="A15" s="38"/>
      <c r="B15" s="49"/>
      <c r="C15" s="49"/>
      <c r="D15" s="49" t="s">
        <v>110</v>
      </c>
      <c r="E15" s="50" t="s">
        <v>113</v>
      </c>
      <c r="F15" s="23">
        <f t="shared" si="0"/>
        <v>65.49</v>
      </c>
      <c r="G15" s="23" t="s">
        <v>112</v>
      </c>
      <c r="H15" s="23"/>
      <c r="I15" s="38"/>
    </row>
    <row r="16" ht="22.9" customHeight="1" spans="2:9">
      <c r="B16" s="49"/>
      <c r="C16" s="49" t="s">
        <v>114</v>
      </c>
      <c r="D16" s="49"/>
      <c r="E16" s="50" t="s">
        <v>115</v>
      </c>
      <c r="F16" s="23">
        <f t="shared" si="0"/>
        <v>2.47</v>
      </c>
      <c r="G16" s="23" t="s">
        <v>116</v>
      </c>
      <c r="H16" s="23"/>
      <c r="I16" s="38"/>
    </row>
    <row r="17" ht="22.9" customHeight="1" spans="2:9">
      <c r="B17" s="49"/>
      <c r="C17" s="49"/>
      <c r="D17" s="49" t="s">
        <v>117</v>
      </c>
      <c r="E17" s="50" t="s">
        <v>118</v>
      </c>
      <c r="F17" s="23">
        <f t="shared" si="0"/>
        <v>2.05</v>
      </c>
      <c r="G17" s="23" t="s">
        <v>119</v>
      </c>
      <c r="H17" s="23"/>
      <c r="I17" s="38"/>
    </row>
    <row r="18" ht="22.9" customHeight="1" spans="2:9">
      <c r="B18" s="49"/>
      <c r="C18" s="49"/>
      <c r="D18" s="49" t="s">
        <v>120</v>
      </c>
      <c r="E18" s="50" t="s">
        <v>121</v>
      </c>
      <c r="F18" s="23">
        <f t="shared" si="0"/>
        <v>0.42</v>
      </c>
      <c r="G18" s="23" t="s">
        <v>122</v>
      </c>
      <c r="H18" s="23"/>
      <c r="I18" s="38"/>
    </row>
    <row r="19" ht="22.9" customHeight="1" spans="2:9">
      <c r="B19" s="49" t="s">
        <v>123</v>
      </c>
      <c r="C19" s="49"/>
      <c r="D19" s="49"/>
      <c r="E19" s="50" t="s">
        <v>124</v>
      </c>
      <c r="F19" s="23">
        <f t="shared" si="0"/>
        <v>39.73</v>
      </c>
      <c r="G19" s="23" t="s">
        <v>30</v>
      </c>
      <c r="H19" s="23"/>
      <c r="I19" s="38"/>
    </row>
    <row r="20" ht="22.9" customHeight="1" spans="2:9">
      <c r="B20" s="49"/>
      <c r="C20" s="49" t="s">
        <v>125</v>
      </c>
      <c r="D20" s="49"/>
      <c r="E20" s="50" t="s">
        <v>126</v>
      </c>
      <c r="F20" s="23">
        <f t="shared" si="0"/>
        <v>8.2</v>
      </c>
      <c r="G20" s="23" t="s">
        <v>127</v>
      </c>
      <c r="H20" s="23"/>
      <c r="I20" s="38"/>
    </row>
    <row r="21" ht="22.9" customHeight="1" spans="1:9">
      <c r="A21" s="38"/>
      <c r="B21" s="49"/>
      <c r="C21" s="49"/>
      <c r="D21" s="49" t="s">
        <v>100</v>
      </c>
      <c r="E21" s="50" t="s">
        <v>128</v>
      </c>
      <c r="F21" s="23">
        <f t="shared" si="0"/>
        <v>8.2</v>
      </c>
      <c r="G21" s="23" t="s">
        <v>127</v>
      </c>
      <c r="H21" s="23"/>
      <c r="I21" s="38"/>
    </row>
    <row r="22" ht="22.9" customHeight="1" spans="2:9">
      <c r="B22" s="49"/>
      <c r="C22" s="49" t="s">
        <v>129</v>
      </c>
      <c r="D22" s="49"/>
      <c r="E22" s="50" t="s">
        <v>130</v>
      </c>
      <c r="F22" s="23">
        <f t="shared" si="0"/>
        <v>31.53</v>
      </c>
      <c r="G22" s="23" t="s">
        <v>131</v>
      </c>
      <c r="H22" s="23"/>
      <c r="I22" s="38"/>
    </row>
    <row r="23" ht="22.9" customHeight="1" spans="2:9">
      <c r="B23" s="49"/>
      <c r="C23" s="49"/>
      <c r="D23" s="49" t="s">
        <v>117</v>
      </c>
      <c r="E23" s="50" t="s">
        <v>132</v>
      </c>
      <c r="F23" s="23">
        <f t="shared" si="0"/>
        <v>31.53</v>
      </c>
      <c r="G23" s="23" t="s">
        <v>131</v>
      </c>
      <c r="H23" s="23"/>
      <c r="I23" s="38"/>
    </row>
    <row r="24" ht="22.9" customHeight="1" spans="2:9">
      <c r="B24" s="49" t="s">
        <v>133</v>
      </c>
      <c r="C24" s="49"/>
      <c r="D24" s="49"/>
      <c r="E24" s="50" t="s">
        <v>134</v>
      </c>
      <c r="F24" s="23">
        <f t="shared" si="0"/>
        <v>49.12</v>
      </c>
      <c r="G24" s="23" t="s">
        <v>41</v>
      </c>
      <c r="H24" s="23"/>
      <c r="I24" s="38"/>
    </row>
    <row r="25" ht="22.9" customHeight="1" spans="2:9">
      <c r="B25" s="49"/>
      <c r="C25" s="49" t="s">
        <v>120</v>
      </c>
      <c r="D25" s="49"/>
      <c r="E25" s="50" t="s">
        <v>135</v>
      </c>
      <c r="F25" s="23">
        <f t="shared" si="0"/>
        <v>49.12</v>
      </c>
      <c r="G25" s="23" t="s">
        <v>41</v>
      </c>
      <c r="H25" s="23"/>
      <c r="I25" s="38"/>
    </row>
    <row r="26" ht="22.9" customHeight="1" spans="1:9">
      <c r="A26" s="38"/>
      <c r="B26" s="49"/>
      <c r="C26" s="49"/>
      <c r="D26" s="49" t="s">
        <v>117</v>
      </c>
      <c r="E26" s="50" t="s">
        <v>136</v>
      </c>
      <c r="F26" s="23">
        <f t="shared" si="0"/>
        <v>49.12</v>
      </c>
      <c r="G26" s="23" t="s">
        <v>41</v>
      </c>
      <c r="H26" s="23"/>
      <c r="I26" s="38"/>
    </row>
    <row r="27" ht="12" customHeight="1" spans="1:9">
      <c r="A27" s="42"/>
      <c r="B27" s="42" t="s">
        <v>81</v>
      </c>
      <c r="C27" s="42" t="s">
        <v>81</v>
      </c>
      <c r="D27" s="42" t="s">
        <v>81</v>
      </c>
      <c r="E27" s="42"/>
      <c r="F27" s="42"/>
      <c r="G27" s="42"/>
      <c r="H27" s="42"/>
      <c r="I27" s="4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21" activePane="bottomLeft" state="frozen"/>
      <selection/>
      <selection pane="bottomLeft" activeCell="B4" sqref="B4:H33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28"/>
      <c r="E1" s="30"/>
      <c r="F1" s="31"/>
      <c r="G1" s="31"/>
      <c r="H1" s="31"/>
      <c r="I1" s="28"/>
    </row>
    <row r="2" ht="22.9" customHeight="1" spans="1:9">
      <c r="A2" s="25"/>
      <c r="B2" s="16" t="s">
        <v>181</v>
      </c>
      <c r="C2" s="16"/>
      <c r="D2" s="16"/>
      <c r="E2" s="16"/>
      <c r="F2" s="16"/>
      <c r="G2" s="16"/>
      <c r="H2" s="16"/>
      <c r="I2" s="25" t="s">
        <v>81</v>
      </c>
    </row>
    <row r="3" ht="19.5" customHeight="1" spans="1:9">
      <c r="A3" s="25"/>
      <c r="B3" s="18"/>
      <c r="C3" s="18"/>
      <c r="D3" s="18"/>
      <c r="E3" s="32"/>
      <c r="F3" s="17"/>
      <c r="G3" s="17"/>
      <c r="H3" s="26" t="s">
        <v>2</v>
      </c>
      <c r="I3" s="25"/>
    </row>
    <row r="4" ht="24.4" customHeight="1" spans="1:9">
      <c r="A4" s="25"/>
      <c r="B4" s="33" t="s">
        <v>182</v>
      </c>
      <c r="C4" s="33"/>
      <c r="D4" s="33"/>
      <c r="E4" s="33"/>
      <c r="F4" s="5" t="s">
        <v>183</v>
      </c>
      <c r="G4" s="5"/>
      <c r="H4" s="5"/>
      <c r="I4" s="25"/>
    </row>
    <row r="5" ht="24.4" customHeight="1" spans="1:9">
      <c r="A5" s="34"/>
      <c r="B5" s="33" t="s">
        <v>84</v>
      </c>
      <c r="C5" s="33"/>
      <c r="D5" s="33"/>
      <c r="E5" s="33" t="s">
        <v>85</v>
      </c>
      <c r="F5" s="5" t="s">
        <v>86</v>
      </c>
      <c r="G5" s="5" t="s">
        <v>92</v>
      </c>
      <c r="H5" s="5" t="s">
        <v>93</v>
      </c>
      <c r="I5" s="34"/>
    </row>
    <row r="6" ht="24.4" customHeight="1" spans="1:9">
      <c r="A6" s="25"/>
      <c r="B6" s="33" t="s">
        <v>89</v>
      </c>
      <c r="C6" s="33" t="s">
        <v>90</v>
      </c>
      <c r="D6" s="33" t="s">
        <v>91</v>
      </c>
      <c r="E6" s="33"/>
      <c r="F6" s="5"/>
      <c r="G6" s="5"/>
      <c r="H6" s="5"/>
      <c r="I6" s="25"/>
    </row>
    <row r="7" ht="22.9" customHeight="1" spans="1:9">
      <c r="A7" s="35"/>
      <c r="B7" s="36" t="s">
        <v>74</v>
      </c>
      <c r="C7" s="36"/>
      <c r="D7" s="36"/>
      <c r="E7" s="36"/>
      <c r="F7" s="37">
        <f>G7+H7</f>
        <v>665.36</v>
      </c>
      <c r="G7" s="37">
        <f>G8+G18</f>
        <v>617.36</v>
      </c>
      <c r="H7" s="37">
        <f>H8+H18</f>
        <v>48</v>
      </c>
      <c r="I7" s="35"/>
    </row>
    <row r="8" ht="22.9" customHeight="1" spans="1:9">
      <c r="A8" s="38"/>
      <c r="B8" s="49" t="s">
        <v>184</v>
      </c>
      <c r="C8" s="49"/>
      <c r="D8" s="49"/>
      <c r="E8" s="50" t="s">
        <v>185</v>
      </c>
      <c r="F8" s="51">
        <f t="shared" ref="F8:F24" si="0">G8+H8</f>
        <v>622.16</v>
      </c>
      <c r="G8" s="23" t="s">
        <v>94</v>
      </c>
      <c r="H8" s="23" t="s">
        <v>186</v>
      </c>
      <c r="I8" s="38"/>
    </row>
    <row r="9" ht="22.9" customHeight="1" spans="1:9">
      <c r="A9" s="38"/>
      <c r="B9" s="49"/>
      <c r="C9" s="49" t="s">
        <v>117</v>
      </c>
      <c r="D9" s="49"/>
      <c r="E9" s="50" t="s">
        <v>187</v>
      </c>
      <c r="F9" s="51">
        <f t="shared" si="0"/>
        <v>99.71</v>
      </c>
      <c r="G9" s="23" t="s">
        <v>188</v>
      </c>
      <c r="H9" s="23"/>
      <c r="I9" s="38"/>
    </row>
    <row r="10" ht="22.9" customHeight="1" spans="2:9">
      <c r="B10" s="49"/>
      <c r="C10" s="49" t="s">
        <v>120</v>
      </c>
      <c r="D10" s="49"/>
      <c r="E10" s="50" t="s">
        <v>189</v>
      </c>
      <c r="F10" s="51">
        <f t="shared" si="0"/>
        <v>309.03</v>
      </c>
      <c r="G10" s="23" t="s">
        <v>190</v>
      </c>
      <c r="H10" s="23"/>
      <c r="I10" s="38"/>
    </row>
    <row r="11" ht="22.9" customHeight="1" spans="2:9">
      <c r="B11" s="49"/>
      <c r="C11" s="49" t="s">
        <v>100</v>
      </c>
      <c r="D11" s="49"/>
      <c r="E11" s="50" t="s">
        <v>191</v>
      </c>
      <c r="F11" s="51">
        <f t="shared" si="0"/>
        <v>33.54</v>
      </c>
      <c r="G11" s="23" t="s">
        <v>192</v>
      </c>
      <c r="H11" s="23"/>
      <c r="I11" s="38"/>
    </row>
    <row r="12" ht="22.9" customHeight="1" spans="2:9">
      <c r="B12" s="49"/>
      <c r="C12" s="49" t="s">
        <v>193</v>
      </c>
      <c r="D12" s="49"/>
      <c r="E12" s="50" t="s">
        <v>194</v>
      </c>
      <c r="F12" s="51">
        <f t="shared" si="0"/>
        <v>65.49</v>
      </c>
      <c r="G12" s="23" t="s">
        <v>112</v>
      </c>
      <c r="H12" s="23"/>
      <c r="I12" s="38"/>
    </row>
    <row r="13" ht="22.9" customHeight="1" spans="2:9">
      <c r="B13" s="49"/>
      <c r="C13" s="49" t="s">
        <v>195</v>
      </c>
      <c r="D13" s="49"/>
      <c r="E13" s="50" t="s">
        <v>196</v>
      </c>
      <c r="F13" s="51">
        <f t="shared" si="0"/>
        <v>31.53</v>
      </c>
      <c r="G13" s="23" t="s">
        <v>131</v>
      </c>
      <c r="H13" s="23"/>
      <c r="I13" s="38"/>
    </row>
    <row r="14" ht="22.9" customHeight="1" spans="2:9">
      <c r="B14" s="49"/>
      <c r="C14" s="49" t="s">
        <v>125</v>
      </c>
      <c r="D14" s="49"/>
      <c r="E14" s="50" t="s">
        <v>197</v>
      </c>
      <c r="F14" s="51">
        <f t="shared" si="0"/>
        <v>8.2</v>
      </c>
      <c r="G14" s="23" t="s">
        <v>127</v>
      </c>
      <c r="H14" s="23"/>
      <c r="I14" s="38"/>
    </row>
    <row r="15" ht="22.9" customHeight="1" spans="2:9">
      <c r="B15" s="49"/>
      <c r="C15" s="49" t="s">
        <v>129</v>
      </c>
      <c r="D15" s="49"/>
      <c r="E15" s="50" t="s">
        <v>198</v>
      </c>
      <c r="F15" s="51">
        <f t="shared" si="0"/>
        <v>7.27</v>
      </c>
      <c r="G15" s="23" t="s">
        <v>116</v>
      </c>
      <c r="H15" s="23" t="s">
        <v>186</v>
      </c>
      <c r="I15" s="38"/>
    </row>
    <row r="16" ht="22.9" customHeight="1" spans="2:9">
      <c r="B16" s="49"/>
      <c r="C16" s="49" t="s">
        <v>199</v>
      </c>
      <c r="D16" s="49"/>
      <c r="E16" s="50" t="s">
        <v>136</v>
      </c>
      <c r="F16" s="51">
        <f t="shared" si="0"/>
        <v>49.12</v>
      </c>
      <c r="G16" s="23" t="s">
        <v>41</v>
      </c>
      <c r="H16" s="23"/>
      <c r="I16" s="38"/>
    </row>
    <row r="17" ht="22.9" customHeight="1" spans="2:9">
      <c r="B17" s="49"/>
      <c r="C17" s="49" t="s">
        <v>105</v>
      </c>
      <c r="D17" s="49"/>
      <c r="E17" s="50" t="s">
        <v>200</v>
      </c>
      <c r="F17" s="51">
        <f t="shared" si="0"/>
        <v>18.27</v>
      </c>
      <c r="G17" s="23" t="s">
        <v>201</v>
      </c>
      <c r="H17" s="23"/>
      <c r="I17" s="38"/>
    </row>
    <row r="18" ht="22.9" customHeight="1" spans="2:9">
      <c r="B18" s="49" t="s">
        <v>202</v>
      </c>
      <c r="C18" s="49"/>
      <c r="D18" s="49"/>
      <c r="E18" s="50" t="s">
        <v>203</v>
      </c>
      <c r="F18" s="51">
        <f t="shared" si="0"/>
        <v>43.2</v>
      </c>
      <c r="G18" s="23"/>
      <c r="H18" s="23" t="s">
        <v>204</v>
      </c>
      <c r="I18" s="38"/>
    </row>
    <row r="19" ht="22.9" customHeight="1" spans="1:9">
      <c r="A19" s="38"/>
      <c r="B19" s="49"/>
      <c r="C19" s="49" t="s">
        <v>117</v>
      </c>
      <c r="D19" s="49"/>
      <c r="E19" s="50" t="s">
        <v>205</v>
      </c>
      <c r="F19" s="51">
        <f t="shared" si="0"/>
        <v>15</v>
      </c>
      <c r="G19" s="23"/>
      <c r="H19" s="23" t="s">
        <v>206</v>
      </c>
      <c r="I19" s="38"/>
    </row>
    <row r="20" ht="22.9" customHeight="1" spans="2:9">
      <c r="B20" s="49"/>
      <c r="C20" s="49" t="s">
        <v>110</v>
      </c>
      <c r="D20" s="49"/>
      <c r="E20" s="50" t="s">
        <v>207</v>
      </c>
      <c r="F20" s="51">
        <f t="shared" si="0"/>
        <v>1</v>
      </c>
      <c r="G20" s="23"/>
      <c r="H20" s="23" t="s">
        <v>208</v>
      </c>
      <c r="I20" s="38"/>
    </row>
    <row r="21" ht="22.9" customHeight="1" spans="2:9">
      <c r="B21" s="49"/>
      <c r="C21" s="49" t="s">
        <v>209</v>
      </c>
      <c r="D21" s="49"/>
      <c r="E21" s="50" t="s">
        <v>210</v>
      </c>
      <c r="F21" s="51">
        <f t="shared" si="0"/>
        <v>4</v>
      </c>
      <c r="G21" s="23"/>
      <c r="H21" s="23" t="s">
        <v>211</v>
      </c>
      <c r="I21" s="38"/>
    </row>
    <row r="22" ht="22.9" customHeight="1" spans="2:9">
      <c r="B22" s="49"/>
      <c r="C22" s="49" t="s">
        <v>212</v>
      </c>
      <c r="D22" s="49"/>
      <c r="E22" s="50" t="s">
        <v>213</v>
      </c>
      <c r="F22" s="51">
        <f t="shared" si="0"/>
        <v>4</v>
      </c>
      <c r="G22" s="23"/>
      <c r="H22" s="23" t="s">
        <v>211</v>
      </c>
      <c r="I22" s="38"/>
    </row>
    <row r="23" ht="22.9" customHeight="1" spans="2:9">
      <c r="B23" s="49"/>
      <c r="C23" s="49" t="s">
        <v>125</v>
      </c>
      <c r="D23" s="49"/>
      <c r="E23" s="50" t="s">
        <v>214</v>
      </c>
      <c r="F23" s="51">
        <f t="shared" si="0"/>
        <v>10</v>
      </c>
      <c r="G23" s="23"/>
      <c r="H23" s="23" t="s">
        <v>215</v>
      </c>
      <c r="I23" s="38"/>
    </row>
    <row r="24" ht="22.9" customHeight="1" spans="2:9">
      <c r="B24" s="49"/>
      <c r="C24" s="49" t="s">
        <v>199</v>
      </c>
      <c r="D24" s="49"/>
      <c r="E24" s="50" t="s">
        <v>216</v>
      </c>
      <c r="F24" s="51">
        <f t="shared" si="0"/>
        <v>2.2</v>
      </c>
      <c r="G24" s="23"/>
      <c r="H24" s="23" t="s">
        <v>217</v>
      </c>
      <c r="I24" s="38"/>
    </row>
    <row r="25" ht="22.9" customHeight="1" spans="2:9">
      <c r="B25" s="49"/>
      <c r="C25" s="49" t="s">
        <v>218</v>
      </c>
      <c r="D25" s="49"/>
      <c r="E25" s="50" t="s">
        <v>219</v>
      </c>
      <c r="F25" s="51"/>
      <c r="G25" s="23"/>
      <c r="H25" s="23"/>
      <c r="I25" s="38"/>
    </row>
    <row r="26" ht="22.9" customHeight="1" spans="2:9">
      <c r="B26" s="49"/>
      <c r="C26" s="49" t="s">
        <v>220</v>
      </c>
      <c r="D26" s="49"/>
      <c r="E26" s="50" t="s">
        <v>221</v>
      </c>
      <c r="F26" s="51"/>
      <c r="G26" s="23"/>
      <c r="H26" s="23"/>
      <c r="I26" s="38"/>
    </row>
    <row r="27" ht="22.9" customHeight="1" spans="2:9">
      <c r="B27" s="49"/>
      <c r="C27" s="49" t="s">
        <v>222</v>
      </c>
      <c r="D27" s="49"/>
      <c r="E27" s="50" t="s">
        <v>223</v>
      </c>
      <c r="F27" s="51">
        <f>G27+H27</f>
        <v>1</v>
      </c>
      <c r="G27" s="23"/>
      <c r="H27" s="23" t="s">
        <v>208</v>
      </c>
      <c r="I27" s="38"/>
    </row>
    <row r="28" ht="22.9" customHeight="1" spans="2:9">
      <c r="B28" s="49"/>
      <c r="C28" s="49" t="s">
        <v>224</v>
      </c>
      <c r="D28" s="49"/>
      <c r="E28" s="50" t="s">
        <v>225</v>
      </c>
      <c r="F28" s="51">
        <f>G28+H28</f>
        <v>6</v>
      </c>
      <c r="G28" s="23"/>
      <c r="H28" s="23" t="s">
        <v>226</v>
      </c>
      <c r="I28" s="38"/>
    </row>
    <row r="29" ht="22.9" customHeight="1" spans="2:9">
      <c r="B29" s="49"/>
      <c r="C29" s="49" t="s">
        <v>105</v>
      </c>
      <c r="D29" s="49"/>
      <c r="E29" s="50" t="s">
        <v>227</v>
      </c>
      <c r="F29" s="51"/>
      <c r="G29" s="23"/>
      <c r="H29" s="23"/>
      <c r="I29" s="38"/>
    </row>
    <row r="30" ht="22.9" customHeight="1" spans="2:9">
      <c r="B30" s="49" t="s">
        <v>228</v>
      </c>
      <c r="C30" s="49"/>
      <c r="D30" s="49"/>
      <c r="E30" s="50" t="s">
        <v>229</v>
      </c>
      <c r="F30" s="51"/>
      <c r="G30" s="23"/>
      <c r="H30" s="23"/>
      <c r="I30" s="38"/>
    </row>
    <row r="31" ht="22.9" customHeight="1" spans="2:9">
      <c r="B31" s="49"/>
      <c r="C31" s="49" t="s">
        <v>105</v>
      </c>
      <c r="D31" s="49"/>
      <c r="E31" s="50" t="s">
        <v>230</v>
      </c>
      <c r="F31" s="51"/>
      <c r="G31" s="23"/>
      <c r="H31" s="23"/>
      <c r="I31" s="38"/>
    </row>
    <row r="32" ht="22.9" customHeight="1" spans="2:9">
      <c r="B32" s="49" t="s">
        <v>231</v>
      </c>
      <c r="C32" s="49"/>
      <c r="D32" s="49"/>
      <c r="E32" s="50" t="s">
        <v>232</v>
      </c>
      <c r="F32" s="51"/>
      <c r="G32" s="23"/>
      <c r="H32" s="23"/>
      <c r="I32" s="38"/>
    </row>
    <row r="33" ht="22.9" customHeight="1" spans="2:9">
      <c r="B33" s="49"/>
      <c r="C33" s="49" t="s">
        <v>199</v>
      </c>
      <c r="D33" s="49"/>
      <c r="E33" s="50" t="s">
        <v>233</v>
      </c>
      <c r="F33" s="37"/>
      <c r="G33" s="23"/>
      <c r="H33" s="23"/>
      <c r="I33" s="38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E1" workbookViewId="0">
      <pane ySplit="6" topLeftCell="A7" activePane="bottomLeft" state="frozen"/>
      <selection/>
      <selection pane="bottomLeft" activeCell="B4" sqref="B4:M7"/>
    </sheetView>
  </sheetViews>
  <sheetFormatPr defaultColWidth="10" defaultRowHeight="13.5" outlineLevelRow="7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44"/>
      <c r="B1" s="29"/>
      <c r="C1" s="44"/>
      <c r="D1" s="44"/>
      <c r="E1" s="44"/>
      <c r="F1" s="44" t="s">
        <v>137</v>
      </c>
      <c r="G1" s="44"/>
      <c r="H1" s="29"/>
      <c r="I1" s="44"/>
      <c r="J1" s="44"/>
      <c r="K1" s="44"/>
      <c r="L1" s="44" t="s">
        <v>137</v>
      </c>
      <c r="M1" s="44"/>
      <c r="N1" s="47"/>
    </row>
    <row r="2" ht="22.9" customHeight="1" spans="1:14">
      <c r="A2" s="13"/>
      <c r="B2" s="16" t="s">
        <v>234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5" t="s">
        <v>81</v>
      </c>
    </row>
    <row r="3" ht="19.5" customHeight="1" spans="1:14">
      <c r="A3" s="17"/>
      <c r="B3" s="18"/>
      <c r="C3" s="32"/>
      <c r="D3" s="17"/>
      <c r="E3" s="17"/>
      <c r="F3" s="17"/>
      <c r="G3" s="26"/>
      <c r="H3" s="18"/>
      <c r="I3" s="32"/>
      <c r="J3" s="17"/>
      <c r="K3" s="17"/>
      <c r="L3" s="17"/>
      <c r="M3" s="26" t="s">
        <v>2</v>
      </c>
      <c r="N3" s="25"/>
    </row>
    <row r="4" ht="24.4" customHeight="1" spans="2:13">
      <c r="B4" s="5" t="s">
        <v>235</v>
      </c>
      <c r="C4" s="5"/>
      <c r="D4" s="5"/>
      <c r="E4" s="5"/>
      <c r="F4" s="5"/>
      <c r="G4" s="5"/>
      <c r="H4" s="5" t="s">
        <v>83</v>
      </c>
      <c r="I4" s="5"/>
      <c r="J4" s="5"/>
      <c r="K4" s="5"/>
      <c r="L4" s="5"/>
      <c r="M4" s="5"/>
    </row>
    <row r="5" ht="24.4" customHeight="1" spans="1:14">
      <c r="A5" s="19"/>
      <c r="B5" s="5" t="s">
        <v>86</v>
      </c>
      <c r="C5" s="5" t="s">
        <v>236</v>
      </c>
      <c r="D5" s="5" t="s">
        <v>237</v>
      </c>
      <c r="E5" s="5"/>
      <c r="F5" s="5"/>
      <c r="G5" s="5" t="s">
        <v>238</v>
      </c>
      <c r="H5" s="5" t="s">
        <v>86</v>
      </c>
      <c r="I5" s="5" t="s">
        <v>236</v>
      </c>
      <c r="J5" s="5" t="s">
        <v>237</v>
      </c>
      <c r="K5" s="5"/>
      <c r="L5" s="5"/>
      <c r="M5" s="5" t="s">
        <v>238</v>
      </c>
      <c r="N5" s="25"/>
    </row>
    <row r="6" ht="39.2" customHeight="1" spans="1:14">
      <c r="A6" s="19"/>
      <c r="B6" s="5"/>
      <c r="C6" s="5"/>
      <c r="D6" s="5" t="s">
        <v>63</v>
      </c>
      <c r="E6" s="5" t="s">
        <v>239</v>
      </c>
      <c r="F6" s="5" t="s">
        <v>240</v>
      </c>
      <c r="G6" s="5"/>
      <c r="H6" s="5"/>
      <c r="I6" s="5"/>
      <c r="J6" s="5" t="s">
        <v>63</v>
      </c>
      <c r="K6" s="5" t="s">
        <v>239</v>
      </c>
      <c r="L6" s="5" t="s">
        <v>240</v>
      </c>
      <c r="M6" s="5"/>
      <c r="N6" s="25"/>
    </row>
    <row r="7" ht="22.9" customHeight="1" spans="1:14">
      <c r="A7" s="45"/>
      <c r="B7" s="23">
        <f>D7+G7</f>
        <v>700.35</v>
      </c>
      <c r="C7" s="23"/>
      <c r="D7" s="23">
        <f>E7+F7</f>
        <v>656.9</v>
      </c>
      <c r="E7" s="23" t="s">
        <v>241</v>
      </c>
      <c r="F7" s="23" t="s">
        <v>242</v>
      </c>
      <c r="G7" s="23" t="s">
        <v>243</v>
      </c>
      <c r="H7" s="23">
        <f>J7+M7</f>
        <v>314.36</v>
      </c>
      <c r="I7" s="23"/>
      <c r="J7" s="23">
        <f>K7+L7</f>
        <v>273.36</v>
      </c>
      <c r="K7" s="23" t="s">
        <v>55</v>
      </c>
      <c r="L7" s="23" t="s">
        <v>244</v>
      </c>
      <c r="M7" s="23" t="s">
        <v>245</v>
      </c>
      <c r="N7" s="38"/>
    </row>
    <row r="8" ht="9.75" customHeight="1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D1" workbookViewId="0">
      <pane ySplit="6" topLeftCell="A7" activePane="bottomLeft" state="frozen"/>
      <selection/>
      <selection pane="bottomLeft" activeCell="B4" sqref="B4:M7"/>
    </sheetView>
  </sheetViews>
  <sheetFormatPr defaultColWidth="10" defaultRowHeight="13.5" outlineLevelRow="7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44"/>
      <c r="B1" s="29"/>
      <c r="C1" s="44"/>
      <c r="D1" s="44"/>
      <c r="E1" s="44"/>
      <c r="F1" s="44" t="s">
        <v>137</v>
      </c>
      <c r="G1" s="44"/>
      <c r="H1" s="29"/>
      <c r="I1" s="44"/>
      <c r="J1" s="44"/>
      <c r="K1" s="44"/>
      <c r="L1" s="44" t="s">
        <v>137</v>
      </c>
      <c r="M1" s="44"/>
      <c r="N1" s="47"/>
    </row>
    <row r="2" ht="22.9" customHeight="1" spans="1:14">
      <c r="A2" s="13"/>
      <c r="B2" s="16" t="s">
        <v>246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5" t="s">
        <v>81</v>
      </c>
    </row>
    <row r="3" ht="19.5" customHeight="1" spans="1:14">
      <c r="A3" s="17"/>
      <c r="B3" s="18"/>
      <c r="C3" s="32"/>
      <c r="D3" s="17"/>
      <c r="E3" s="17"/>
      <c r="F3" s="17"/>
      <c r="G3" s="26"/>
      <c r="H3" s="18"/>
      <c r="I3" s="32"/>
      <c r="J3" s="17"/>
      <c r="K3" s="17"/>
      <c r="L3" s="17"/>
      <c r="M3" s="26" t="s">
        <v>2</v>
      </c>
      <c r="N3" s="25"/>
    </row>
    <row r="4" ht="24.4" customHeight="1" spans="2:13">
      <c r="B4" s="5" t="s">
        <v>235</v>
      </c>
      <c r="C4" s="5"/>
      <c r="D4" s="5"/>
      <c r="E4" s="5"/>
      <c r="F4" s="5"/>
      <c r="G4" s="5"/>
      <c r="H4" s="5" t="s">
        <v>83</v>
      </c>
      <c r="I4" s="5"/>
      <c r="J4" s="5"/>
      <c r="K4" s="5"/>
      <c r="L4" s="5"/>
      <c r="M4" s="5"/>
    </row>
    <row r="5" ht="24.4" customHeight="1" spans="1:14">
      <c r="A5" s="19"/>
      <c r="B5" s="5" t="s">
        <v>86</v>
      </c>
      <c r="C5" s="5" t="s">
        <v>236</v>
      </c>
      <c r="D5" s="5" t="s">
        <v>237</v>
      </c>
      <c r="E5" s="5"/>
      <c r="F5" s="5"/>
      <c r="G5" s="5" t="s">
        <v>238</v>
      </c>
      <c r="H5" s="5" t="s">
        <v>86</v>
      </c>
      <c r="I5" s="5" t="s">
        <v>236</v>
      </c>
      <c r="J5" s="5" t="s">
        <v>237</v>
      </c>
      <c r="K5" s="5"/>
      <c r="L5" s="5"/>
      <c r="M5" s="5" t="s">
        <v>238</v>
      </c>
      <c r="N5" s="25"/>
    </row>
    <row r="6" ht="39.2" customHeight="1" spans="1:14">
      <c r="A6" s="19"/>
      <c r="B6" s="5"/>
      <c r="C6" s="5"/>
      <c r="D6" s="5" t="s">
        <v>63</v>
      </c>
      <c r="E6" s="5" t="s">
        <v>239</v>
      </c>
      <c r="F6" s="5" t="s">
        <v>240</v>
      </c>
      <c r="G6" s="5"/>
      <c r="H6" s="5"/>
      <c r="I6" s="5"/>
      <c r="J6" s="5" t="s">
        <v>63</v>
      </c>
      <c r="K6" s="5" t="s">
        <v>239</v>
      </c>
      <c r="L6" s="5" t="s">
        <v>240</v>
      </c>
      <c r="M6" s="5"/>
      <c r="N6" s="25"/>
    </row>
    <row r="7" ht="22.9" customHeight="1" spans="1:14">
      <c r="A7" s="45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8"/>
    </row>
    <row r="8" ht="9.75" customHeight="1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一、部门收支总表</vt:lpstr>
      <vt:lpstr>二、部门收入总表</vt:lpstr>
      <vt:lpstr>三、部门支出总表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八、政府性基金预算“三公”经费支出表</vt:lpstr>
      <vt:lpstr>九、政府性基金预算支出表</vt:lpstr>
      <vt:lpstr>十、项目支出绩效信息表</vt:lpstr>
      <vt:lpstr>十一、政府购买服务预算表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2022-02-25T03:21:00Z</dcterms:created>
  <dcterms:modified xsi:type="dcterms:W3CDTF">2023-02-28T10:06:53Z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