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60" windowHeight="12620"/>
  </bookViews>
  <sheets>
    <sheet name="封面" sheetId="1" r:id="rId1"/>
    <sheet name="一、部门收支总体情况表" sheetId="2" r:id="rId2"/>
    <sheet name="二、部门收入总体情况表" sheetId="3" r:id="rId3"/>
    <sheet name="三、部门支出总体情况表" sheetId="4" r:id="rId4"/>
    <sheet name="四、财政拨款收支总体情况表" sheetId="5" r:id="rId5"/>
    <sheet name="五、一般公共预算支出情况表" sheetId="6" r:id="rId6"/>
    <sheet name="六、一般公共预算基本支出情况表" sheetId="7" r:id="rId7"/>
    <sheet name="七、一般公共预算“三公”经费支出情况表" sheetId="8" r:id="rId8"/>
    <sheet name="八、政府性基金“三公”经费支出情况表" sheetId="9" r:id="rId9"/>
    <sheet name="九、政府性基金预算支出情况表" sheetId="10" r:id="rId10"/>
    <sheet name="十、项目支出绩效表" sheetId="11" r:id="rId11"/>
    <sheet name="十一、政府购买服务预算表" sheetId="12" r:id="rId12"/>
  </sheets>
  <calcPr calcId="144525"/>
</workbook>
</file>

<file path=xl/sharedStrings.xml><?xml version="1.0" encoding="utf-8"?>
<sst xmlns="http://schemas.openxmlformats.org/spreadsheetml/2006/main" count="275">
  <si>
    <t>2021年察隅县上察隅镇卫生院预算公开表</t>
  </si>
  <si>
    <t>部门收支总体情况表</t>
  </si>
  <si>
    <t>部门名称：察隅县上察隅镇卫生院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</si>
  <si>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</si>
  <si>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</si>
  <si>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</si>
  <si>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</si>
  <si>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</si>
  <si>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</si>
  <si>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</si>
  <si>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</si>
  <si>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</si>
  <si>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</si>
  <si>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</si>
  <si>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</si>
  <si>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</si>
  <si>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</si>
  <si>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</si>
  <si>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</si>
  <si>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</si>
  <si>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</si>
  <si>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</si>
  <si>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</si>
  <si>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</si>
  <si>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</si>
  <si>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</si>
  <si>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</si>
  <si>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</si>
  <si>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</si>
  <si>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</si>
  <si>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</si>
  <si>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</si>
  <si>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</si>
  <si>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</si>
  <si>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</si>
  <si>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</si>
  <si>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</si>
  <si>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</si>
  <si>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</si>
  <si>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</si>
  <si>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</si>
  <si>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</si>
  <si>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</si>
  <si>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</si>
  <si>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</si>
  <si>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</si>
  <si>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</si>
  <si>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</si>
  <si>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部门/单位：察隅县上察隅镇卫生院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</si>
  <si>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</si>
  <si>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</si>
  <si>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</si>
  <si>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</si>
  <si>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</si>
  <si>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</si>
  <si>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</si>
  <si>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</si>
  <si>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</si>
  <si>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</si>
  <si>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</si>
  <si>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 xml:space="preserve">  006042</t>
  </si>
  <si>
    <t>察隅县上察隅镇卫生院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</si>
  <si>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</si>
  <si>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</si>
  <si>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</si>
  <si>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</si>
  <si>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</si>
  <si>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</si>
  <si>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</si>
  <si>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</si>
  <si>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</si>
  <si>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</si>
  <si>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卫生健康支出</t>
  </si>
  <si>
    <t>基层医疗卫生机构</t>
  </si>
  <si>
    <t>乡镇卫生院</t>
  </si>
  <si>
    <t>其他基层医疗卫生机构支出</t>
  </si>
  <si>
    <t>社会保障和就业支出</t>
  </si>
  <si>
    <t>财政对基本养老保险基金的补助</t>
  </si>
  <si>
    <t>财政对其他基本养老保险基金的补助</t>
  </si>
  <si>
    <t>财政对社会保险基金的补助</t>
  </si>
  <si>
    <t>财政对失业保险基金的补助</t>
  </si>
  <si>
    <t>财政对工伤保险基金的补助</t>
  </si>
  <si>
    <t>财政对生育保险基金的补助</t>
  </si>
  <si>
    <t>行政事业单位医疗</t>
  </si>
  <si>
    <t xml:space="preserve">    公务员医疗补助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</si>
  <si>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</si>
  <si>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</si>
  <si>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</si>
  <si>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</si>
  <si>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</si>
  <si>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</si>
  <si>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单位名称：察隅县上察隅镇卫生院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</si>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</sst>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6"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Simhei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Hiragino Sans GB"/>
      <family val="1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36"/>
      <color indexed="8"/>
      <name val="黑体"/>
      <family val="3"/>
      <charset val="134"/>
    </font>
    <font>
      <b/>
      <sz val="22"/>
      <color indexed="8"/>
      <name val="楷体"/>
      <family val="3"/>
      <charset val="134"/>
    </font>
    <font>
      <b/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2" xfId="7" applyFont="1" applyFill="1" applyBorder="1" applyAlignment="1">
      <alignment horizontal="left" vertical="center" wrapText="1"/>
    </xf>
    <xf numFmtId="0" fontId="7" fillId="2" borderId="2" xfId="7" applyFont="1" applyFill="1" applyBorder="1" applyAlignment="1">
      <alignment horizontal="left" vertical="center"/>
    </xf>
    <xf numFmtId="0" fontId="7" fillId="0" borderId="2" xfId="7" applyFont="1" applyBorder="1" applyAlignment="1">
      <alignment horizontal="left" vertical="center" indent="1"/>
    </xf>
    <xf numFmtId="0" fontId="8" fillId="0" borderId="2" xfId="7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0" fillId="0" borderId="2" xfId="0" applyFill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3" fillId="0" borderId="0" xfId="7" applyFont="1" applyBorder="1" applyAlignment="1">
      <alignment horizontal="center" vertical="center" wrapText="1"/>
    </xf>
    <xf numFmtId="0" fontId="14" fillId="0" borderId="0" xfId="7" applyFont="1" applyBorder="1" applyAlignment="1">
      <alignment horizontal="center" vertical="center" wrapText="1"/>
    </xf>
    <xf numFmtId="176" fontId="15" fillId="0" borderId="0" xfId="7" applyNumberFormat="1" applyFont="1" applyBorder="1" applyAlignment="1">
      <alignment horizontal="center" vertical="center" wrapText="1"/>
    </xf>
  </cellXfs>
  <cellStyles count="11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常规 4" xfId="8"/>
    <cellStyle name="常规 5" xfId="9"/>
    <cellStyle name="常规 6" xfId="1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tabSelected="1" workbookViewId="0">
      <selection activeCell="A14" sqref="A14"/>
    </sheetView>
  </sheetViews>
  <sheetFormatPr defaultColWidth="9" defaultRowHeight="13.5" outlineLevelRow="2"/>
  <cols>
    <col min="1" max="1" width="138.375" customWidth="1"/>
  </cols>
  <sheetData>
    <row r="1" ht="171" customHeight="1" spans="1:1">
      <c r="A1" s="51" t="s">
        <v>0</v>
      </c>
    </row>
    <row r="2" ht="27" spans="1:1">
      <c r="A2" s="52"/>
    </row>
    <row r="3" ht="20.25" spans="1:1">
      <c r="A3" s="53">
        <v>44228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J31" sqref="J31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1" t="s">
        <v>244</v>
      </c>
      <c r="B1" s="11"/>
      <c r="C1" s="11"/>
      <c r="D1" s="11"/>
      <c r="E1" s="11"/>
    </row>
    <row r="2" spans="1:5">
      <c r="A2" s="12" t="s">
        <v>63</v>
      </c>
      <c r="B2" s="12"/>
      <c r="C2" s="12"/>
      <c r="D2" s="12"/>
      <c r="E2" s="13" t="s">
        <v>3</v>
      </c>
    </row>
    <row r="3" ht="30" customHeight="1" spans="1:5">
      <c r="A3" s="14" t="s">
        <v>64</v>
      </c>
      <c r="B3" s="14"/>
      <c r="C3" s="15" t="s">
        <v>245</v>
      </c>
      <c r="D3" s="16"/>
      <c r="E3" s="17"/>
    </row>
    <row r="4" ht="30" customHeight="1" spans="1:5">
      <c r="A4" s="14" t="s">
        <v>70</v>
      </c>
      <c r="B4" s="14" t="s">
        <v>71</v>
      </c>
      <c r="C4" s="14" t="s">
        <v>54</v>
      </c>
      <c r="D4" s="14" t="s">
        <v>65</v>
      </c>
      <c r="E4" s="14" t="s">
        <v>66</v>
      </c>
    </row>
    <row r="5" ht="20.1" customHeight="1" spans="1:5">
      <c r="A5" s="18">
        <v>206</v>
      </c>
      <c r="B5" s="19" t="s">
        <v>246</v>
      </c>
      <c r="C5" s="19"/>
      <c r="D5" s="19"/>
      <c r="E5" s="19"/>
    </row>
    <row r="6" ht="20.1" customHeight="1" spans="1:5">
      <c r="A6" s="18" t="s">
        <v>247</v>
      </c>
      <c r="B6" s="19" t="s">
        <v>248</v>
      </c>
      <c r="C6" s="19"/>
      <c r="D6" s="19"/>
      <c r="E6" s="19"/>
    </row>
    <row r="7" ht="20.1" customHeight="1" spans="1:5">
      <c r="A7" s="18" t="s">
        <v>249</v>
      </c>
      <c r="B7" s="19" t="s">
        <v>248</v>
      </c>
      <c r="C7" s="19"/>
      <c r="D7" s="19"/>
      <c r="E7" s="19"/>
    </row>
    <row r="8" ht="20.1" customHeight="1" spans="1:5">
      <c r="A8" s="18">
        <v>207</v>
      </c>
      <c r="B8" s="19" t="s">
        <v>250</v>
      </c>
      <c r="C8" s="19"/>
      <c r="D8" s="19"/>
      <c r="E8" s="19"/>
    </row>
    <row r="9" ht="20.1" customHeight="1" spans="1:5">
      <c r="A9" s="18" t="s">
        <v>251</v>
      </c>
      <c r="B9" s="19" t="s">
        <v>248</v>
      </c>
      <c r="C9" s="19"/>
      <c r="D9" s="19"/>
      <c r="E9" s="19"/>
    </row>
    <row r="10" ht="20.1" customHeight="1" spans="1:5">
      <c r="A10" s="18" t="s">
        <v>252</v>
      </c>
      <c r="B10" s="19" t="s">
        <v>248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52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workbookViewId="0">
      <selection activeCell="A1" sqref="1:1048576"/>
    </sheetView>
  </sheetViews>
  <sheetFormatPr defaultColWidth="9" defaultRowHeight="13.5"/>
  <cols>
    <col min="1" max="16384" width="9" style="1"/>
  </cols>
  <sheetData>
    <row r="1" ht="51" customHeight="1" spans="1:12">
      <c r="A1" s="4" t="s">
        <v>253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</row>
    <row r="2" ht="36" customHeight="1" spans="1:12">
      <c r="A2" s="5"/>
      <c r="B2" s="5"/>
      <c r="C2" s="5"/>
      <c r="D2" s="5"/>
      <c r="E2" s="5"/>
      <c r="F2" s="5"/>
      <c r="G2" s="5"/>
      <c r="H2" s="5"/>
      <c r="J2" s="5"/>
      <c r="K2" s="5" t="s">
        <v>49</v>
      </c>
      <c r="L2" s="8"/>
    </row>
    <row r="3" ht="50.25" customHeight="1" spans="1:12">
      <c r="A3" s="7" t="s">
        <v>254</v>
      </c>
      <c r="B3" s="7" t="s">
        <v>255</v>
      </c>
      <c r="C3" s="7" t="s">
        <v>7</v>
      </c>
      <c r="D3" s="7" t="s">
        <v>256</v>
      </c>
      <c r="E3" s="7" t="s">
        <v>257</v>
      </c>
      <c r="F3" s="7" t="s">
        <v>258</v>
      </c>
      <c r="G3" s="7" t="s">
        <v>259</v>
      </c>
      <c r="H3" s="7" t="s">
        <v>260</v>
      </c>
      <c r="I3" s="7" t="s">
        <v>261</v>
      </c>
      <c r="J3" s="7" t="s">
        <v>262</v>
      </c>
      <c r="K3" s="7" t="s">
        <v>263</v>
      </c>
      <c r="L3" s="8"/>
    </row>
    <row r="4" ht="31.5" customHeight="1" spans="1:12">
      <c r="A4" s="7"/>
      <c r="B4" s="7"/>
      <c r="C4" s="9"/>
      <c r="D4" s="7"/>
      <c r="E4" s="7"/>
      <c r="F4" s="7"/>
      <c r="G4" s="7"/>
      <c r="H4" s="7"/>
      <c r="I4" s="7"/>
      <c r="J4" s="7"/>
      <c r="K4" s="7"/>
      <c r="L4" s="8"/>
    </row>
    <row r="5" ht="31.5" customHeight="1" spans="1:12">
      <c r="A5" s="7"/>
      <c r="B5" s="7"/>
      <c r="C5" s="9"/>
      <c r="D5" s="7"/>
      <c r="E5" s="7"/>
      <c r="F5" s="7"/>
      <c r="G5" s="7"/>
      <c r="H5" s="7"/>
      <c r="I5" s="7"/>
      <c r="J5" s="7"/>
      <c r="K5" s="7"/>
      <c r="L5" s="8"/>
    </row>
    <row r="6" ht="31.5" customHeight="1" spans="1:12">
      <c r="A6" s="7"/>
      <c r="B6" s="7"/>
      <c r="C6" s="9"/>
      <c r="D6" s="7"/>
      <c r="E6" s="7"/>
      <c r="F6" s="7"/>
      <c r="G6" s="7"/>
      <c r="H6" s="7"/>
      <c r="I6" s="7"/>
      <c r="J6" s="7"/>
      <c r="K6" s="7"/>
      <c r="L6" s="8"/>
    </row>
    <row r="7" ht="31.5" customHeight="1" spans="1:12">
      <c r="A7" s="7"/>
      <c r="B7" s="7"/>
      <c r="C7" s="9"/>
      <c r="D7" s="7"/>
      <c r="E7" s="7"/>
      <c r="F7" s="7"/>
      <c r="G7" s="7"/>
      <c r="H7" s="7"/>
      <c r="I7" s="7"/>
      <c r="J7" s="7"/>
      <c r="K7" s="7"/>
      <c r="L7" s="8"/>
    </row>
    <row r="8" ht="31.5" customHeight="1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ht="31.5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ht="31.5" customHeight="1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</row>
    <row r="11" customHeight="1" spans="1:3">
      <c r="A11" s="5"/>
      <c r="B11" s="5"/>
      <c r="C11" s="5"/>
    </row>
    <row r="12" customHeight="1" spans="1:1">
      <c r="A12" s="5"/>
    </row>
    <row r="13" customHeight="1" spans="1:1">
      <c r="A13" s="5"/>
    </row>
    <row r="14" customHeight="1" spans="1:1">
      <c r="A14" s="5"/>
    </row>
    <row r="15" customHeight="1" spans="1:1">
      <c r="A15" s="5"/>
    </row>
    <row r="16" customHeight="1" spans="1:1">
      <c r="A16" s="5"/>
    </row>
    <row r="17" customHeight="1" spans="1:1">
      <c r="A17" s="5"/>
    </row>
    <row r="18" customHeight="1" spans="1:1">
      <c r="A18" s="5"/>
    </row>
    <row r="19" customHeight="1" spans="1:1">
      <c r="A19" s="5"/>
    </row>
    <row r="20" customHeight="1" spans="1:1">
      <c r="A20" s="5"/>
    </row>
    <row r="21" customHeight="1" spans="1:1">
      <c r="A21" s="5"/>
    </row>
    <row r="22" customHeight="1" spans="1:1">
      <c r="A22" s="5"/>
    </row>
    <row r="23" customHeight="1" spans="1:1">
      <c r="A23" s="5"/>
    </row>
    <row r="24" customHeight="1" spans="1:1">
      <c r="A24" s="5"/>
    </row>
    <row r="25" customHeight="1" spans="1:1">
      <c r="A25" s="5"/>
    </row>
    <row r="26" customHeight="1" spans="1:1">
      <c r="A26" s="5"/>
    </row>
    <row r="27" customHeight="1" spans="1:1">
      <c r="A27" s="5"/>
    </row>
    <row r="28" customHeight="1" spans="1:1">
      <c r="A28" s="5"/>
    </row>
    <row r="29" customHeight="1" spans="1:1">
      <c r="A29" s="5"/>
    </row>
    <row r="30" customHeight="1" spans="1:1">
      <c r="A30" s="5"/>
    </row>
    <row r="31" customHeight="1" spans="1:1">
      <c r="A31" s="5"/>
    </row>
    <row r="32" customHeight="1" spans="1:1">
      <c r="A32" s="5"/>
    </row>
    <row r="33" customHeight="1" spans="1:1">
      <c r="A33" s="5"/>
    </row>
    <row r="34" customHeight="1" spans="1:1">
      <c r="A34" s="5"/>
    </row>
    <row r="35" customHeight="1" spans="1:1">
      <c r="A35" s="5"/>
    </row>
    <row r="36" customHeight="1" spans="1:1">
      <c r="A36" s="5"/>
    </row>
    <row r="37" customHeight="1" spans="1:1">
      <c r="A37" s="5"/>
    </row>
    <row r="38" customHeight="1" spans="1:1">
      <c r="A38" s="5"/>
    </row>
    <row r="39" customHeight="1" spans="1:1">
      <c r="A39" s="5"/>
    </row>
    <row r="40" customHeight="1" spans="1:1">
      <c r="A40" s="5"/>
    </row>
    <row r="41" customHeight="1" spans="1:1">
      <c r="A41" s="5"/>
    </row>
    <row r="42" customHeight="1" spans="1:1">
      <c r="A42" s="5"/>
    </row>
    <row r="43" customHeight="1" spans="1:1">
      <c r="A43" s="5"/>
    </row>
    <row r="44" customHeight="1" spans="1:1">
      <c r="A44" s="5"/>
    </row>
    <row r="45" customHeight="1" spans="1:1">
      <c r="A45" s="5"/>
    </row>
    <row r="46" customHeight="1" spans="1:1">
      <c r="A46" s="5"/>
    </row>
    <row r="47" customHeight="1" spans="1:1">
      <c r="A47" s="5"/>
    </row>
    <row r="48" customHeight="1" spans="1:1">
      <c r="A48" s="5"/>
    </row>
    <row r="49" customHeight="1" spans="1:1">
      <c r="A49" s="5"/>
    </row>
    <row r="50" customHeight="1" spans="1:1">
      <c r="A50" s="5"/>
    </row>
    <row r="51" customHeight="1" spans="1:1">
      <c r="A51" s="5"/>
    </row>
    <row r="52" customHeight="1" spans="1:1">
      <c r="A52" s="5"/>
    </row>
    <row r="53" customHeight="1" spans="1:1">
      <c r="A53" s="5"/>
    </row>
    <row r="54" customHeight="1" spans="1:1">
      <c r="A54" s="5"/>
    </row>
    <row r="55" customHeight="1" spans="1:1">
      <c r="A55" s="5"/>
    </row>
    <row r="56" customHeight="1" spans="1:1">
      <c r="A56" s="5"/>
    </row>
    <row r="57" customHeight="1" spans="1:1">
      <c r="A57" s="5"/>
    </row>
    <row r="58" customHeight="1" spans="1:1">
      <c r="A58" s="5"/>
    </row>
    <row r="59" customHeight="1" spans="1:1">
      <c r="A59" s="5"/>
    </row>
    <row r="60" customHeight="1" spans="1:1">
      <c r="A60" s="5"/>
    </row>
    <row r="61" customHeight="1" spans="1:1">
      <c r="A61" s="5"/>
    </row>
    <row r="62" customHeight="1" spans="1:1">
      <c r="A62" s="5"/>
    </row>
    <row r="63" customHeight="1" spans="1:1">
      <c r="A63" s="5"/>
    </row>
    <row r="64" customHeight="1" spans="1:1">
      <c r="A64" s="5"/>
    </row>
    <row r="65" customHeight="1" spans="1:1">
      <c r="A65" s="5"/>
    </row>
    <row r="66" customHeight="1" spans="1:1">
      <c r="A66" s="5"/>
    </row>
    <row r="67" customHeight="1" spans="1:1">
      <c r="A67" s="5"/>
    </row>
    <row r="68" customHeight="1" spans="1:1">
      <c r="A68" s="5"/>
    </row>
    <row r="69" customHeight="1" spans="1:1">
      <c r="A69" s="5"/>
    </row>
    <row r="70" customHeight="1" spans="1:1">
      <c r="A70" s="5"/>
    </row>
    <row r="71" customHeight="1" spans="1:1">
      <c r="A71" s="5"/>
    </row>
    <row r="72" customHeight="1" spans="1:1">
      <c r="A72" s="5"/>
    </row>
    <row r="73" customHeight="1" spans="1:1">
      <c r="A73" s="5"/>
    </row>
    <row r="74" customHeight="1" spans="1:1">
      <c r="A74" s="5"/>
    </row>
    <row r="75" customHeight="1" spans="1:1">
      <c r="A75" s="5"/>
    </row>
    <row r="76" customHeight="1" spans="1:1">
      <c r="A76" s="5"/>
    </row>
    <row r="77" customHeight="1" spans="1:1">
      <c r="A77" s="5"/>
    </row>
    <row r="78" customHeight="1" spans="1:1">
      <c r="A78" s="5"/>
    </row>
    <row r="79" customHeight="1" spans="1:1">
      <c r="A79" s="5"/>
    </row>
    <row r="80" customHeight="1" spans="1:1">
      <c r="A80" s="5"/>
    </row>
    <row r="81" customHeight="1" spans="1:1">
      <c r="A81" s="5"/>
    </row>
    <row r="82" customHeight="1" spans="1:1">
      <c r="A82" s="5"/>
    </row>
    <row r="83" customHeight="1" spans="1:1">
      <c r="A83" s="5"/>
    </row>
    <row r="84" customHeight="1" spans="1:1">
      <c r="A84" s="5"/>
    </row>
    <row r="85" customHeight="1" spans="1:1">
      <c r="A85" s="5"/>
    </row>
    <row r="86" customHeight="1" spans="1:1">
      <c r="A86" s="5"/>
    </row>
    <row r="87" customHeight="1" spans="1:1">
      <c r="A87" s="5"/>
    </row>
    <row r="88" customHeight="1" spans="1:1">
      <c r="A88" s="5"/>
    </row>
    <row r="89" customHeight="1" spans="1:1">
      <c r="A89" s="5"/>
    </row>
    <row r="90" customHeight="1" spans="1:1">
      <c r="A90" s="5"/>
    </row>
    <row r="91" customHeight="1" spans="1:1">
      <c r="A91" s="5"/>
    </row>
    <row r="92" customHeight="1" spans="1:1">
      <c r="A92" s="5"/>
    </row>
    <row r="93" customHeight="1" spans="1:1">
      <c r="A93" s="5"/>
    </row>
    <row r="94" customHeight="1" spans="1:1">
      <c r="A94" s="5"/>
    </row>
    <row r="95" customHeight="1" spans="1:1">
      <c r="A95" s="5"/>
    </row>
    <row r="96" customHeight="1" spans="1:1">
      <c r="A96" s="5"/>
    </row>
    <row r="97" customHeight="1" spans="1:1">
      <c r="A97" s="5"/>
    </row>
    <row r="98" customHeight="1" spans="1:1">
      <c r="A98" s="5"/>
    </row>
    <row r="99" customHeight="1" spans="1:1">
      <c r="A99" s="5"/>
    </row>
    <row r="100" customHeight="1" spans="1:1">
      <c r="A100" s="5"/>
    </row>
    <row r="101" customHeight="1" spans="1:1">
      <c r="A101" s="5"/>
    </row>
    <row r="102" customHeight="1" spans="1:1">
      <c r="A102" s="5"/>
    </row>
    <row r="103" customHeight="1" spans="1:1">
      <c r="A103" s="5"/>
    </row>
    <row r="104" customHeight="1" spans="1:1">
      <c r="A104" s="5"/>
    </row>
    <row r="105" customHeight="1" spans="1:1">
      <c r="A105" s="5"/>
    </row>
    <row r="106" customHeight="1" spans="1:1">
      <c r="A106" s="5"/>
    </row>
    <row r="107" customHeight="1" spans="1:1">
      <c r="A107" s="5"/>
    </row>
    <row r="108" customHeight="1" spans="1:1">
      <c r="A108" s="5"/>
    </row>
    <row r="109" customHeight="1" spans="1:1">
      <c r="A109" s="5"/>
    </row>
    <row r="110" customHeight="1" spans="1:1">
      <c r="A110" s="5"/>
    </row>
    <row r="111" customHeight="1" spans="1:1">
      <c r="A111" s="5"/>
    </row>
    <row r="112" customHeight="1" spans="1:1">
      <c r="A112" s="5"/>
    </row>
    <row r="113" customHeight="1" spans="1:1">
      <c r="A113" s="5"/>
    </row>
    <row r="114" customHeight="1" spans="1:1">
      <c r="A114" s="5"/>
    </row>
    <row r="115" customHeight="1" spans="1:1">
      <c r="A115" s="5"/>
    </row>
    <row r="116" customHeight="1" spans="1:1">
      <c r="A116" s="5"/>
    </row>
    <row r="117" customHeight="1" spans="1:1">
      <c r="A117" s="5"/>
    </row>
    <row r="118" customHeight="1" spans="1:1">
      <c r="A118" s="5"/>
    </row>
    <row r="119" customHeight="1" spans="1:1">
      <c r="A119" s="5"/>
    </row>
    <row r="120" customHeight="1" spans="1:1">
      <c r="A120" s="5"/>
    </row>
    <row r="121" customHeight="1" spans="1:1">
      <c r="A121" s="5"/>
    </row>
    <row r="122" customHeight="1" spans="1:1">
      <c r="A122" s="5"/>
    </row>
    <row r="123" customHeight="1" spans="1:1">
      <c r="A123" s="5"/>
    </row>
    <row r="124" customHeight="1" spans="1:1">
      <c r="A124" s="5"/>
    </row>
    <row r="125" customHeight="1" spans="1:1">
      <c r="A125" s="5"/>
    </row>
    <row r="126" customHeight="1" spans="1:1">
      <c r="A126" s="5"/>
    </row>
    <row r="127" customHeight="1" spans="1:1">
      <c r="A127" s="5"/>
    </row>
    <row r="128" customHeight="1" spans="1:1">
      <c r="A128" s="5"/>
    </row>
    <row r="129" customHeight="1" spans="1:1">
      <c r="A129" s="5"/>
    </row>
    <row r="130" customHeight="1" spans="1:1">
      <c r="A130" s="5"/>
    </row>
    <row r="131" customHeight="1" spans="1:1">
      <c r="A131" s="5"/>
    </row>
    <row r="132" customHeight="1" spans="1:1">
      <c r="A132" s="5"/>
    </row>
    <row r="133" customHeight="1" spans="1:1">
      <c r="A133" s="5"/>
    </row>
    <row r="134" customHeight="1" spans="1:1">
      <c r="A134" s="5"/>
    </row>
    <row r="135" customHeight="1" spans="1:1">
      <c r="A135" s="5"/>
    </row>
    <row r="136" customHeight="1" spans="1:1">
      <c r="A136" s="5"/>
    </row>
    <row r="137" customHeight="1" spans="1:1">
      <c r="A137" s="5"/>
    </row>
    <row r="138" customHeight="1" spans="1:1">
      <c r="A138" s="5"/>
    </row>
    <row r="139" customHeight="1" spans="1:1">
      <c r="A139" s="5"/>
    </row>
    <row r="140" customHeight="1" spans="1:1">
      <c r="A140" s="5"/>
    </row>
    <row r="141" customHeight="1" spans="1:1">
      <c r="A141" s="5"/>
    </row>
    <row r="142" customHeight="1" spans="1:1">
      <c r="A142" s="5"/>
    </row>
    <row r="143" customHeight="1" spans="1:1">
      <c r="A143" s="5"/>
    </row>
    <row r="144" customHeight="1" spans="1:1">
      <c r="A144" s="5"/>
    </row>
    <row r="145" customHeight="1" spans="1:1">
      <c r="A145" s="5"/>
    </row>
    <row r="146" customHeight="1" spans="1:1">
      <c r="A146" s="5"/>
    </row>
    <row r="147" customHeight="1" spans="1:1">
      <c r="A147" s="5"/>
    </row>
    <row r="148" customHeight="1" spans="1:1">
      <c r="A148" s="5"/>
    </row>
    <row r="149" customHeight="1" spans="1:1">
      <c r="A149" s="5"/>
    </row>
    <row r="150" customHeight="1" spans="1:1">
      <c r="A150" s="5"/>
    </row>
    <row r="151" customHeight="1" spans="1:1">
      <c r="A151" s="5"/>
    </row>
    <row r="152" customHeight="1" spans="1:1">
      <c r="A152" s="5"/>
    </row>
    <row r="153" customHeight="1" spans="1:1">
      <c r="A153" s="5"/>
    </row>
    <row r="154" customHeight="1" spans="1:1">
      <c r="A154" s="5"/>
    </row>
    <row r="155" customHeight="1" spans="1:1">
      <c r="A155" s="5"/>
    </row>
    <row r="156" customHeight="1" spans="1:1">
      <c r="A156" s="5"/>
    </row>
    <row r="157" customHeight="1" spans="1:1">
      <c r="A157" s="5"/>
    </row>
    <row r="158" customHeight="1" spans="1:1">
      <c r="A158" s="5"/>
    </row>
    <row r="159" customHeight="1" spans="1:1">
      <c r="A159" s="5"/>
    </row>
    <row r="160" customHeight="1" spans="1:1">
      <c r="A160" s="5"/>
    </row>
    <row r="161" customHeight="1" spans="1:1">
      <c r="A161" s="5"/>
    </row>
    <row r="162" customHeight="1" spans="1:1">
      <c r="A162" s="5"/>
    </row>
    <row r="163" customHeight="1" spans="1:1">
      <c r="A163" s="5"/>
    </row>
    <row r="164" customHeight="1" spans="1:1">
      <c r="A164" s="5"/>
    </row>
    <row r="165" customHeight="1" spans="1:1">
      <c r="A165" s="5"/>
    </row>
    <row r="166" customHeight="1" spans="1:1">
      <c r="A166" s="5"/>
    </row>
    <row r="167" customHeight="1" spans="1:1">
      <c r="A167" s="5"/>
    </row>
    <row r="168" customHeight="1" spans="1:1">
      <c r="A168" s="5"/>
    </row>
    <row r="169" customHeight="1" spans="1:1">
      <c r="A169" s="5"/>
    </row>
    <row r="170" customHeight="1" spans="1:1">
      <c r="A170" s="5"/>
    </row>
    <row r="171" customHeight="1" spans="1:1">
      <c r="A171" s="5"/>
    </row>
    <row r="172" customHeight="1" spans="1:1">
      <c r="A172" s="5"/>
    </row>
    <row r="173" customHeight="1" spans="1:1">
      <c r="A173" s="5"/>
    </row>
    <row r="174" customHeight="1" spans="1:1">
      <c r="A174" s="5"/>
    </row>
    <row r="175" customHeight="1" spans="1:1">
      <c r="A175" s="5"/>
    </row>
    <row r="176" customHeight="1" spans="1:1">
      <c r="A176" s="5"/>
    </row>
    <row r="177" customHeight="1" spans="1:1">
      <c r="A177" s="5"/>
    </row>
    <row r="178" customHeight="1" spans="1:1">
      <c r="A178" s="5"/>
    </row>
    <row r="179" customHeight="1" spans="1:1">
      <c r="A179" s="5"/>
    </row>
    <row r="180" customHeight="1" spans="1:1">
      <c r="A180" s="5"/>
    </row>
    <row r="181" customHeight="1" spans="1:1">
      <c r="A181" s="5"/>
    </row>
    <row r="182" customHeight="1" spans="1:1">
      <c r="A182" s="5"/>
    </row>
    <row r="183" customHeight="1" spans="1:1">
      <c r="A183" s="5"/>
    </row>
    <row r="184" customHeight="1" spans="1:1">
      <c r="A184" s="5"/>
    </row>
    <row r="185" customHeight="1" spans="1:1">
      <c r="A185" s="5"/>
    </row>
    <row r="186" customHeight="1" spans="1:1">
      <c r="A186" s="5"/>
    </row>
    <row r="187" customHeight="1" spans="1:1">
      <c r="A187" s="5"/>
    </row>
    <row r="188" customHeight="1" spans="1:1">
      <c r="A188" s="5"/>
    </row>
    <row r="189" customHeight="1" spans="1:1">
      <c r="A189" s="5"/>
    </row>
    <row r="190" customHeight="1" spans="1:1">
      <c r="A190" s="5"/>
    </row>
    <row r="191" customHeight="1" spans="1:1">
      <c r="A191" s="5"/>
    </row>
    <row r="192" customHeight="1" spans="1:1">
      <c r="A192" s="5"/>
    </row>
    <row r="193" customHeight="1" spans="1:1">
      <c r="A193" s="5"/>
    </row>
    <row r="194" customHeight="1" spans="1:1">
      <c r="A194" s="5"/>
    </row>
    <row r="195" customHeight="1" spans="1:1">
      <c r="A195" s="5"/>
    </row>
    <row r="196" customHeight="1" spans="1:1">
      <c r="A196" s="5"/>
    </row>
    <row r="197" customHeight="1" spans="1:1">
      <c r="A197" s="5"/>
    </row>
    <row r="198" customHeight="1" spans="1:1">
      <c r="A198" s="5"/>
    </row>
    <row r="199" customHeight="1" spans="1:1">
      <c r="A199" s="5"/>
    </row>
    <row r="200" customHeight="1" spans="1:1">
      <c r="A200" s="5"/>
    </row>
    <row r="201" customHeight="1" spans="1:1">
      <c r="A201" s="5"/>
    </row>
    <row r="202" customHeight="1" spans="1:1">
      <c r="A202" s="5"/>
    </row>
    <row r="203" customHeight="1" spans="1:1">
      <c r="A203" s="5"/>
    </row>
    <row r="204" customHeight="1" spans="1:1">
      <c r="A204" s="5"/>
    </row>
    <row r="205" customHeight="1" spans="1:1">
      <c r="A205" s="5"/>
    </row>
    <row r="206" customHeight="1" spans="1:1">
      <c r="A206" s="5"/>
    </row>
    <row r="207" customHeight="1" spans="1:1">
      <c r="A207" s="5"/>
    </row>
    <row r="208" customHeight="1" spans="1:1">
      <c r="A208" s="5"/>
    </row>
    <row r="209" customHeight="1" spans="1:1">
      <c r="A209" s="5"/>
    </row>
    <row r="210" customHeight="1" spans="1:1">
      <c r="A210" s="5"/>
    </row>
    <row r="211" customHeight="1" spans="1:1">
      <c r="A211" s="5"/>
    </row>
    <row r="212" customHeight="1" spans="1:1">
      <c r="A212" s="5"/>
    </row>
    <row r="213" customHeight="1" spans="1:1">
      <c r="A213" s="5"/>
    </row>
    <row r="214" customHeight="1" spans="1:1">
      <c r="A214" s="5"/>
    </row>
    <row r="215" customHeight="1" spans="1:1">
      <c r="A215" s="5"/>
    </row>
    <row r="216" customHeight="1" spans="1:1">
      <c r="A216" s="5"/>
    </row>
    <row r="217" customHeight="1" spans="1:1">
      <c r="A217" s="5"/>
    </row>
    <row r="218" customHeight="1" spans="1:1">
      <c r="A218" s="5"/>
    </row>
    <row r="219" customHeight="1" spans="1:1">
      <c r="A219" s="5"/>
    </row>
    <row r="220" customHeight="1" spans="1:1">
      <c r="A220" s="5"/>
    </row>
    <row r="221" customHeight="1" spans="1:1">
      <c r="A221" s="5"/>
    </row>
    <row r="222" customHeight="1" spans="1:1">
      <c r="A222" s="5"/>
    </row>
    <row r="223" customHeight="1" spans="1:1">
      <c r="A223" s="5"/>
    </row>
    <row r="224" customHeight="1" spans="1:1">
      <c r="A224" s="5"/>
    </row>
    <row r="225" customHeight="1" spans="1:1">
      <c r="A225" s="5"/>
    </row>
    <row r="226" customHeight="1" spans="1:1">
      <c r="A226" s="5"/>
    </row>
    <row r="227" customHeight="1" spans="1:1">
      <c r="A227" s="5"/>
    </row>
    <row r="228" customHeight="1" spans="1:1">
      <c r="A228" s="5"/>
    </row>
    <row r="229" customHeight="1" spans="1:1">
      <c r="A229" s="5"/>
    </row>
    <row r="230" customHeight="1" spans="1:1">
      <c r="A230" s="5"/>
    </row>
    <row r="231" customHeight="1" spans="1:1">
      <c r="A231" s="5"/>
    </row>
    <row r="232" customHeight="1" spans="1:1">
      <c r="A232" s="5"/>
    </row>
    <row r="233" customHeight="1" spans="1:1">
      <c r="A233" s="5"/>
    </row>
    <row r="234" customHeight="1" spans="1:1">
      <c r="A234" s="5"/>
    </row>
    <row r="235" customHeight="1" spans="1:1">
      <c r="A235" s="5"/>
    </row>
    <row r="236" customHeight="1" spans="1:1">
      <c r="A236" s="5"/>
    </row>
    <row r="237" customHeight="1" spans="1:1">
      <c r="A237" s="5"/>
    </row>
    <row r="238" customHeight="1" spans="1:1">
      <c r="A238" s="5"/>
    </row>
    <row r="239" customHeight="1" spans="1:1">
      <c r="A239" s="5"/>
    </row>
    <row r="240" customHeight="1" spans="1:1">
      <c r="A240" s="5"/>
    </row>
    <row r="241" customHeight="1" spans="1:1">
      <c r="A241" s="5"/>
    </row>
    <row r="242" customHeight="1" spans="1:1">
      <c r="A242" s="5"/>
    </row>
    <row r="243" customHeight="1" spans="1:1">
      <c r="A243" s="5"/>
    </row>
    <row r="244" customHeight="1" spans="1:1">
      <c r="A244" s="5"/>
    </row>
    <row r="245" customHeight="1" spans="1:1">
      <c r="A245" s="5"/>
    </row>
    <row r="246" customHeight="1" spans="1:1">
      <c r="A246" s="5"/>
    </row>
    <row r="247" customHeight="1" spans="1:1">
      <c r="A247" s="5"/>
    </row>
    <row r="248" customHeight="1" spans="1:1">
      <c r="A248" s="5"/>
    </row>
    <row r="249" customHeight="1" spans="1:1">
      <c r="A249" s="5"/>
    </row>
    <row r="250" customHeight="1" spans="1:1">
      <c r="A250" s="5"/>
    </row>
    <row r="251" customHeight="1" spans="1:1">
      <c r="A251" s="5"/>
    </row>
    <row r="252" customHeight="1" spans="1:1">
      <c r="A252" s="5"/>
    </row>
    <row r="253" customHeight="1" spans="1:1">
      <c r="A253" s="5"/>
    </row>
    <row r="254" customHeight="1" spans="1:1">
      <c r="A254" s="5"/>
    </row>
    <row r="255" customHeight="1" spans="1:1">
      <c r="A255" s="5"/>
    </row>
    <row r="256" customHeight="1" spans="1:1">
      <c r="A256" s="5"/>
    </row>
    <row r="257" customHeight="1" spans="1:1">
      <c r="A257" s="5"/>
    </row>
    <row r="258" customHeight="1" spans="1:1">
      <c r="A258" s="5"/>
    </row>
    <row r="259" customHeight="1" spans="1:1">
      <c r="A259" s="5"/>
    </row>
    <row r="260" customHeight="1" spans="1:1">
      <c r="A260" s="5"/>
    </row>
    <row r="261" customHeight="1" spans="1:1">
      <c r="A261" s="5"/>
    </row>
    <row r="262" customHeight="1" spans="1:1">
      <c r="A262" s="5"/>
    </row>
    <row r="263" customHeight="1" spans="1:1">
      <c r="A263" s="5"/>
    </row>
    <row r="264" customHeight="1" spans="1:1">
      <c r="A264" s="5"/>
    </row>
    <row r="265" customHeight="1" spans="1:1">
      <c r="A265" s="5"/>
    </row>
    <row r="266" customHeight="1" spans="1:1">
      <c r="A266" s="5"/>
    </row>
    <row r="267" customHeight="1" spans="1:1">
      <c r="A267" s="5"/>
    </row>
    <row r="268" customHeight="1" spans="1:1">
      <c r="A268" s="5"/>
    </row>
    <row r="269" customHeight="1" spans="1:1">
      <c r="A269" s="5"/>
    </row>
    <row r="270" customHeight="1" spans="1:1">
      <c r="A270" s="5"/>
    </row>
    <row r="271" customHeight="1" spans="1:1">
      <c r="A271" s="5"/>
    </row>
    <row r="272" customHeight="1" spans="1:1">
      <c r="A272" s="5"/>
    </row>
    <row r="273" customHeight="1" spans="1:1">
      <c r="A273" s="5"/>
    </row>
    <row r="274" customHeight="1" spans="1:1">
      <c r="A274" s="5"/>
    </row>
    <row r="275" customHeight="1" spans="1:1">
      <c r="A275" s="5"/>
    </row>
    <row r="276" customHeight="1" spans="1:1">
      <c r="A276" s="5"/>
    </row>
    <row r="277" customHeight="1" spans="1:1">
      <c r="A277" s="5"/>
    </row>
    <row r="278" customHeight="1" spans="1:1">
      <c r="A278" s="5"/>
    </row>
    <row r="279" customHeight="1" spans="1:1">
      <c r="A279" s="5"/>
    </row>
    <row r="280" customHeight="1" spans="1:1">
      <c r="A280" s="5"/>
    </row>
    <row r="281" customHeight="1" spans="1:1">
      <c r="A281" s="5"/>
    </row>
    <row r="282" customHeight="1" spans="1:1">
      <c r="A282" s="5"/>
    </row>
    <row r="283" customHeight="1" spans="1:1">
      <c r="A283" s="5"/>
    </row>
    <row r="284" customHeight="1" spans="1:1">
      <c r="A284" s="5"/>
    </row>
    <row r="285" customHeight="1" spans="1:1">
      <c r="A285" s="5"/>
    </row>
    <row r="286" customHeight="1" spans="1:1">
      <c r="A286" s="5"/>
    </row>
    <row r="287" customHeight="1" spans="1:1">
      <c r="A287" s="5"/>
    </row>
    <row r="288" customHeight="1" spans="1:1">
      <c r="A288" s="5"/>
    </row>
    <row r="289" customHeight="1" spans="1:1">
      <c r="A289" s="5"/>
    </row>
    <row r="290" customHeight="1" spans="1:1">
      <c r="A290" s="5"/>
    </row>
    <row r="291" customHeight="1" spans="1:1">
      <c r="A291" s="5"/>
    </row>
    <row r="292" customHeight="1" spans="1:1">
      <c r="A292" s="5"/>
    </row>
    <row r="293" customHeight="1" spans="1:1">
      <c r="A293" s="5"/>
    </row>
    <row r="294" customHeight="1" spans="1:1">
      <c r="A294" s="5"/>
    </row>
    <row r="295" customHeight="1" spans="1:1">
      <c r="A295" s="5"/>
    </row>
    <row r="296" customHeight="1" spans="1:1">
      <c r="A296" s="5"/>
    </row>
    <row r="297" customHeight="1" spans="1:1">
      <c r="A297" s="5"/>
    </row>
    <row r="298" customHeight="1" spans="1:1">
      <c r="A298" s="5"/>
    </row>
    <row r="299" customHeight="1" spans="1:1">
      <c r="A299" s="5"/>
    </row>
    <row r="300" customHeight="1" spans="1:1">
      <c r="A300" s="5"/>
    </row>
    <row r="301" customHeight="1" spans="1:1">
      <c r="A301" s="5"/>
    </row>
    <row r="302" customHeight="1" spans="1:1">
      <c r="A302" s="5"/>
    </row>
    <row r="303" customHeight="1" spans="1:1">
      <c r="A303" s="5"/>
    </row>
    <row r="304" customHeight="1" spans="1:1">
      <c r="A304" s="5"/>
    </row>
    <row r="305" customHeight="1" spans="1:1">
      <c r="A305" s="5"/>
    </row>
    <row r="306" customHeight="1" spans="1:1">
      <c r="A306" s="5"/>
    </row>
    <row r="307" customHeight="1" spans="1:1">
      <c r="A307" s="5"/>
    </row>
    <row r="308" customHeight="1" spans="1:1">
      <c r="A308" s="5"/>
    </row>
    <row r="309" customHeight="1" spans="1:1">
      <c r="A309" s="5"/>
    </row>
    <row r="310" customHeight="1" spans="1:1">
      <c r="A310" s="5"/>
    </row>
    <row r="311" customHeight="1" spans="1:1">
      <c r="A311" s="5"/>
    </row>
    <row r="312" customHeight="1" spans="1:1">
      <c r="A312" s="5"/>
    </row>
    <row r="313" customHeight="1" spans="1:1">
      <c r="A313" s="5"/>
    </row>
    <row r="314" customHeight="1" spans="1:1">
      <c r="A314" s="5"/>
    </row>
    <row r="315" customHeight="1" spans="1:1">
      <c r="A315" s="5"/>
    </row>
    <row r="316" customHeight="1" spans="1:1">
      <c r="A316" s="5"/>
    </row>
    <row r="317" customHeight="1" spans="1:1">
      <c r="A317" s="5"/>
    </row>
    <row r="318" customHeight="1" spans="1:1">
      <c r="A318" s="5"/>
    </row>
    <row r="319" customHeight="1" spans="1:1">
      <c r="A319" s="5"/>
    </row>
    <row r="320" customHeight="1" spans="1:1">
      <c r="A320" s="5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L11" sqref="L11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2"/>
      <c r="B1" s="3"/>
      <c r="C1" s="2"/>
      <c r="D1" s="2"/>
      <c r="E1" s="2"/>
      <c r="F1" s="3"/>
      <c r="G1" s="2"/>
    </row>
    <row r="2" ht="40.5" customHeight="1" spans="1:8">
      <c r="A2" s="4" t="s">
        <v>264</v>
      </c>
      <c r="B2" s="4"/>
      <c r="C2" s="4"/>
      <c r="D2" s="4"/>
      <c r="E2" s="4"/>
      <c r="F2" s="4"/>
      <c r="G2" s="4"/>
      <c r="H2" s="2"/>
    </row>
    <row r="3" spans="1:8">
      <c r="A3" s="5"/>
      <c r="B3" s="5"/>
      <c r="C3" s="5"/>
      <c r="D3" s="5"/>
      <c r="E3" s="5"/>
      <c r="F3" s="6" t="s">
        <v>49</v>
      </c>
      <c r="G3" s="6"/>
      <c r="H3" s="2"/>
    </row>
    <row r="4" ht="45.75" customHeight="1" spans="1:8">
      <c r="A4" s="7" t="s">
        <v>265</v>
      </c>
      <c r="B4" s="7" t="s">
        <v>266</v>
      </c>
      <c r="C4" s="7"/>
      <c r="D4" s="7"/>
      <c r="E4" s="7" t="s">
        <v>267</v>
      </c>
      <c r="F4" s="7" t="s">
        <v>268</v>
      </c>
      <c r="G4" s="7" t="s">
        <v>269</v>
      </c>
      <c r="H4" s="2"/>
    </row>
    <row r="5" ht="45.75" customHeight="1" spans="1:8">
      <c r="A5" s="7"/>
      <c r="B5" s="7" t="s">
        <v>270</v>
      </c>
      <c r="C5" s="7" t="s">
        <v>271</v>
      </c>
      <c r="D5" s="7" t="s">
        <v>272</v>
      </c>
      <c r="E5" s="7"/>
      <c r="F5" s="7"/>
      <c r="G5" s="7"/>
      <c r="H5" s="8"/>
    </row>
    <row r="6" ht="45.75" customHeight="1" spans="1:8">
      <c r="A6" s="7" t="s">
        <v>273</v>
      </c>
      <c r="B6" s="7"/>
      <c r="C6" s="7"/>
      <c r="D6" s="7"/>
      <c r="E6" s="7"/>
      <c r="F6" s="9"/>
      <c r="G6" s="7"/>
      <c r="H6" s="2"/>
    </row>
    <row r="7" ht="45.75" customHeight="1" spans="1:7">
      <c r="A7" s="10" t="s">
        <v>274</v>
      </c>
      <c r="B7" s="10"/>
      <c r="C7" s="10"/>
      <c r="D7" s="10"/>
      <c r="E7" s="10"/>
      <c r="F7" s="10"/>
      <c r="G7" s="10"/>
    </row>
    <row r="8" ht="45.75" customHeight="1" spans="1:7">
      <c r="A8" s="10" t="s">
        <v>274</v>
      </c>
      <c r="B8" s="10"/>
      <c r="C8" s="10"/>
      <c r="D8" s="10"/>
      <c r="E8" s="10"/>
      <c r="F8" s="10"/>
      <c r="G8" s="10"/>
    </row>
    <row r="9" ht="45.75" customHeight="1" spans="1:7">
      <c r="A9" s="10" t="s">
        <v>274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1</v>
      </c>
      <c r="B1" s="11"/>
      <c r="C1" s="11"/>
      <c r="D1" s="11"/>
    </row>
    <row r="2" ht="15" customHeight="1" spans="1:4">
      <c r="A2" s="25" t="s">
        <v>2</v>
      </c>
      <c r="B2" s="26"/>
      <c r="C2" s="26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</v>
      </c>
      <c r="B5" s="19"/>
      <c r="C5" s="19" t="s">
        <v>9</v>
      </c>
      <c r="D5" s="19"/>
    </row>
    <row r="6" ht="15" customHeight="1" spans="1:4">
      <c r="A6" s="22" t="s">
        <v>10</v>
      </c>
      <c r="B6" s="19">
        <v>226.16</v>
      </c>
      <c r="C6" s="19" t="s">
        <v>11</v>
      </c>
      <c r="D6" s="19"/>
    </row>
    <row r="7" ht="15" customHeight="1" spans="1:4">
      <c r="A7" s="22" t="s">
        <v>12</v>
      </c>
      <c r="B7" s="19"/>
      <c r="C7" s="19" t="s">
        <v>13</v>
      </c>
      <c r="D7" s="19"/>
    </row>
    <row r="8" ht="15" customHeight="1" spans="1:4">
      <c r="A8" s="22" t="s">
        <v>14</v>
      </c>
      <c r="B8" s="19"/>
      <c r="C8" s="19" t="s">
        <v>15</v>
      </c>
      <c r="D8" s="19"/>
    </row>
    <row r="9" ht="15" customHeight="1" spans="1:4">
      <c r="A9" s="50" t="s">
        <v>16</v>
      </c>
      <c r="B9" s="19"/>
      <c r="C9" s="19" t="s">
        <v>17</v>
      </c>
      <c r="D9" s="19"/>
    </row>
    <row r="10" ht="15" customHeight="1" spans="1:4">
      <c r="A10" s="50" t="s">
        <v>18</v>
      </c>
      <c r="B10" s="19"/>
      <c r="C10" s="19" t="s">
        <v>19</v>
      </c>
      <c r="D10" s="19"/>
    </row>
    <row r="11" ht="15" customHeight="1" spans="1:4">
      <c r="A11" s="50" t="s">
        <v>20</v>
      </c>
      <c r="B11" s="19"/>
      <c r="C11" s="19" t="s">
        <v>21</v>
      </c>
      <c r="D11" s="19"/>
    </row>
    <row r="12" ht="15" customHeight="1" spans="1:4">
      <c r="A12" s="50" t="s">
        <v>22</v>
      </c>
      <c r="B12" s="19"/>
      <c r="C12" s="19" t="s">
        <v>23</v>
      </c>
      <c r="D12" s="19"/>
    </row>
    <row r="13" ht="15" customHeight="1" spans="1:4">
      <c r="A13" s="50" t="s">
        <v>24</v>
      </c>
      <c r="B13" s="19"/>
      <c r="C13" s="19" t="s">
        <v>25</v>
      </c>
      <c r="D13" s="19">
        <v>209.3</v>
      </c>
    </row>
    <row r="14" ht="15" customHeight="1" spans="1:4">
      <c r="A14" s="50" t="s">
        <v>26</v>
      </c>
      <c r="B14" s="19"/>
      <c r="C14" s="19" t="s">
        <v>27</v>
      </c>
      <c r="D14" s="19"/>
    </row>
    <row r="15" ht="15" customHeight="1" spans="1:4">
      <c r="A15" s="50"/>
      <c r="B15" s="19"/>
      <c r="C15" s="19" t="s">
        <v>28</v>
      </c>
      <c r="D15" s="19"/>
    </row>
    <row r="16" ht="15" customHeight="1" spans="1:4">
      <c r="A16" s="50"/>
      <c r="B16" s="19"/>
      <c r="C16" s="19" t="s">
        <v>29</v>
      </c>
      <c r="D16" s="19"/>
    </row>
    <row r="17" ht="15" customHeight="1" spans="1:4">
      <c r="A17" s="50"/>
      <c r="B17" s="19"/>
      <c r="C17" s="19" t="s">
        <v>30</v>
      </c>
      <c r="D17" s="19"/>
    </row>
    <row r="18" ht="15" customHeight="1" spans="1:4">
      <c r="A18" s="50"/>
      <c r="B18" s="19"/>
      <c r="C18" s="19" t="s">
        <v>31</v>
      </c>
      <c r="D18" s="19"/>
    </row>
    <row r="19" ht="15" customHeight="1" spans="1:4">
      <c r="A19" s="50"/>
      <c r="B19" s="19"/>
      <c r="C19" s="19" t="s">
        <v>32</v>
      </c>
      <c r="D19" s="19"/>
    </row>
    <row r="20" ht="15" customHeight="1" spans="1:4">
      <c r="A20" s="50"/>
      <c r="B20" s="19"/>
      <c r="C20" s="19" t="s">
        <v>33</v>
      </c>
      <c r="D20" s="19"/>
    </row>
    <row r="21" ht="15" customHeight="1" spans="1:4">
      <c r="A21" s="50"/>
      <c r="B21" s="19"/>
      <c r="C21" s="19" t="s">
        <v>34</v>
      </c>
      <c r="D21" s="19"/>
    </row>
    <row r="22" ht="15" customHeight="1" spans="1:4">
      <c r="A22" s="50"/>
      <c r="B22" s="19"/>
      <c r="C22" s="19" t="s">
        <v>35</v>
      </c>
      <c r="D22" s="19"/>
    </row>
    <row r="23" ht="15" customHeight="1" spans="1:4">
      <c r="A23" s="50"/>
      <c r="B23" s="19"/>
      <c r="C23" s="19" t="s">
        <v>36</v>
      </c>
      <c r="D23" s="19">
        <v>16.86</v>
      </c>
    </row>
    <row r="24" ht="15" customHeight="1" spans="1:4">
      <c r="A24" s="50"/>
      <c r="B24" s="19"/>
      <c r="C24" s="19" t="s">
        <v>37</v>
      </c>
      <c r="D24" s="19"/>
    </row>
    <row r="25" ht="15" customHeight="1" spans="1:4">
      <c r="A25" s="50"/>
      <c r="B25" s="19"/>
      <c r="C25" s="19" t="s">
        <v>38</v>
      </c>
      <c r="D25" s="19"/>
    </row>
    <row r="26" ht="15" customHeight="1" spans="1:4">
      <c r="A26" s="50"/>
      <c r="B26" s="19"/>
      <c r="C26" s="19" t="s">
        <v>39</v>
      </c>
      <c r="D26" s="19"/>
    </row>
    <row r="27" ht="15" customHeight="1" spans="1:4">
      <c r="A27" s="50"/>
      <c r="B27" s="19"/>
      <c r="C27" s="19" t="s">
        <v>40</v>
      </c>
      <c r="D27" s="19"/>
    </row>
    <row r="28" ht="15" customHeight="1" spans="1:4">
      <c r="A28" s="14" t="s">
        <v>41</v>
      </c>
      <c r="B28" s="19">
        <v>226.16</v>
      </c>
      <c r="C28" s="14" t="s">
        <v>42</v>
      </c>
      <c r="D28" s="19">
        <v>226.16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43</v>
      </c>
      <c r="B30" s="19"/>
      <c r="C30" s="19" t="s">
        <v>44</v>
      </c>
      <c r="D30" s="19"/>
    </row>
    <row r="31" ht="15" customHeight="1" spans="1:4">
      <c r="A31" s="14" t="s">
        <v>45</v>
      </c>
      <c r="B31" s="19">
        <v>226.16</v>
      </c>
      <c r="C31" s="14" t="s">
        <v>46</v>
      </c>
      <c r="D31" s="19">
        <v>226.16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selection activeCell="B6" sqref="B6"/>
    </sheetView>
  </sheetViews>
  <sheetFormatPr defaultColWidth="9" defaultRowHeight="13.5" outlineLevelRow="6"/>
  <cols>
    <col min="1" max="1" width="9.5" style="38" customWidth="1"/>
    <col min="2" max="2" width="23.125" style="38" customWidth="1"/>
    <col min="3" max="3" width="8.5" style="38" customWidth="1"/>
    <col min="4" max="9" width="16.25" style="38" customWidth="1"/>
    <col min="10" max="10" width="16.5" style="38" customWidth="1"/>
    <col min="11" max="16384" width="9" style="38"/>
  </cols>
  <sheetData>
    <row r="1" ht="16.35" customHeight="1" spans="1:10">
      <c r="A1" s="39"/>
      <c r="B1" s="39"/>
      <c r="C1" s="40"/>
      <c r="D1" s="40"/>
      <c r="E1" s="40"/>
      <c r="F1" s="40"/>
      <c r="G1" s="40"/>
      <c r="H1" s="40"/>
      <c r="I1" s="40"/>
      <c r="J1" s="40"/>
    </row>
    <row r="2" ht="22.9" customHeight="1" spans="1:10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7"/>
    </row>
    <row r="3" ht="19.5" customHeight="1" spans="1:10">
      <c r="A3" s="42" t="s">
        <v>48</v>
      </c>
      <c r="B3" s="42"/>
      <c r="C3" s="43"/>
      <c r="D3" s="43"/>
      <c r="E3" s="43"/>
      <c r="F3" s="43"/>
      <c r="G3" s="43"/>
      <c r="H3" s="43"/>
      <c r="I3" s="48"/>
      <c r="J3" s="49" t="s">
        <v>49</v>
      </c>
    </row>
    <row r="4" s="37" customFormat="1" ht="54" customHeight="1" spans="1:10">
      <c r="A4" s="44" t="s">
        <v>50</v>
      </c>
      <c r="B4" s="44" t="s">
        <v>51</v>
      </c>
      <c r="C4" s="44" t="s">
        <v>52</v>
      </c>
      <c r="D4" s="44" t="s">
        <v>53</v>
      </c>
      <c r="E4" s="44"/>
      <c r="F4" s="44"/>
      <c r="G4" s="44"/>
      <c r="H4" s="44"/>
      <c r="I4" s="44"/>
      <c r="J4" s="44" t="s">
        <v>43</v>
      </c>
    </row>
    <row r="5" s="37" customFormat="1" ht="81" customHeight="1" spans="1:10">
      <c r="A5" s="44"/>
      <c r="B5" s="44"/>
      <c r="C5" s="44"/>
      <c r="D5" s="44" t="s">
        <v>54</v>
      </c>
      <c r="E5" s="44" t="s">
        <v>55</v>
      </c>
      <c r="F5" s="44" t="s">
        <v>56</v>
      </c>
      <c r="G5" s="44" t="s">
        <v>57</v>
      </c>
      <c r="H5" s="44" t="s">
        <v>58</v>
      </c>
      <c r="I5" s="44" t="s">
        <v>59</v>
      </c>
      <c r="J5" s="44" t="s">
        <v>54</v>
      </c>
    </row>
    <row r="6" ht="54" customHeight="1" spans="1:10">
      <c r="A6" s="36" t="s">
        <v>60</v>
      </c>
      <c r="B6" s="45" t="s">
        <v>61</v>
      </c>
      <c r="C6" s="46">
        <v>226.16</v>
      </c>
      <c r="D6" s="46">
        <v>226.16</v>
      </c>
      <c r="E6" s="46">
        <v>226.16</v>
      </c>
      <c r="F6" s="46"/>
      <c r="G6" s="46"/>
      <c r="H6" s="46"/>
      <c r="I6" s="46"/>
      <c r="J6" s="46"/>
    </row>
    <row r="7" ht="54" customHeight="1" spans="1:10">
      <c r="A7" s="45"/>
      <c r="B7" s="45"/>
      <c r="C7" s="46"/>
      <c r="D7" s="46"/>
      <c r="E7" s="46"/>
      <c r="F7" s="46"/>
      <c r="G7" s="46"/>
      <c r="H7" s="46"/>
      <c r="I7" s="46"/>
      <c r="J7" s="46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opLeftCell="A12" workbookViewId="0">
      <selection activeCell="E18" sqref="E18"/>
    </sheetView>
  </sheetViews>
  <sheetFormatPr defaultColWidth="9" defaultRowHeight="13.5" outlineLevelCol="7"/>
  <cols>
    <col min="2" max="2" width="24.5" customWidth="1"/>
    <col min="3" max="8" width="13.625" customWidth="1"/>
  </cols>
  <sheetData>
    <row r="1" ht="20.1" customHeight="1" spans="1:8">
      <c r="A1" s="11" t="s">
        <v>62</v>
      </c>
      <c r="B1" s="11"/>
      <c r="C1" s="11"/>
      <c r="D1" s="11"/>
      <c r="E1" s="11"/>
      <c r="F1" s="11"/>
      <c r="G1" s="11"/>
      <c r="H1" s="11"/>
    </row>
    <row r="2" ht="15" customHeight="1" spans="1:8">
      <c r="A2" s="26" t="s">
        <v>63</v>
      </c>
      <c r="B2" s="25" t="s">
        <v>61</v>
      </c>
      <c r="C2" s="26"/>
      <c r="D2" s="26"/>
      <c r="E2" s="26"/>
      <c r="F2" s="26"/>
      <c r="G2" s="26"/>
      <c r="H2" s="13" t="s">
        <v>3</v>
      </c>
    </row>
    <row r="3" ht="30" customHeight="1" spans="1:8">
      <c r="A3" s="14" t="s">
        <v>64</v>
      </c>
      <c r="B3" s="14"/>
      <c r="C3" s="32" t="s">
        <v>52</v>
      </c>
      <c r="D3" s="32" t="s">
        <v>65</v>
      </c>
      <c r="E3" s="32" t="s">
        <v>66</v>
      </c>
      <c r="F3" s="32" t="s">
        <v>67</v>
      </c>
      <c r="G3" s="32" t="s">
        <v>68</v>
      </c>
      <c r="H3" s="32" t="s">
        <v>69</v>
      </c>
    </row>
    <row r="4" ht="30" customHeight="1" spans="1:8">
      <c r="A4" s="14" t="s">
        <v>70</v>
      </c>
      <c r="B4" s="14" t="s">
        <v>71</v>
      </c>
      <c r="C4" s="32"/>
      <c r="D4" s="32"/>
      <c r="E4" s="32"/>
      <c r="F4" s="32"/>
      <c r="G4" s="32"/>
      <c r="H4" s="32"/>
    </row>
    <row r="5" ht="26.1" customHeight="1" spans="1:8">
      <c r="A5" s="18">
        <v>210</v>
      </c>
      <c r="B5" s="33" t="s">
        <v>72</v>
      </c>
      <c r="C5" s="19">
        <f>D5+E5</f>
        <v>176.1</v>
      </c>
      <c r="D5" s="19">
        <f t="shared" ref="D5:D10" si="0">D6</f>
        <v>172.5</v>
      </c>
      <c r="E5" s="19">
        <f>E6</f>
        <v>3.6</v>
      </c>
      <c r="F5" s="19"/>
      <c r="G5" s="19"/>
      <c r="H5" s="19"/>
    </row>
    <row r="6" ht="26.1" customHeight="1" spans="1:8">
      <c r="A6" s="18">
        <v>21003</v>
      </c>
      <c r="B6" s="33" t="s">
        <v>73</v>
      </c>
      <c r="C6" s="19">
        <f t="shared" ref="C6:C24" si="1">D6+E6</f>
        <v>176.1</v>
      </c>
      <c r="D6" s="19">
        <f>D7</f>
        <v>172.5</v>
      </c>
      <c r="E6" s="19">
        <f>E8</f>
        <v>3.6</v>
      </c>
      <c r="F6" s="19"/>
      <c r="G6" s="19"/>
      <c r="H6" s="19"/>
    </row>
    <row r="7" ht="26.1" customHeight="1" spans="1:8">
      <c r="A7" s="18">
        <v>2100302</v>
      </c>
      <c r="B7" s="33" t="s">
        <v>74</v>
      </c>
      <c r="C7" s="19">
        <f>D7+E7</f>
        <v>172.5</v>
      </c>
      <c r="D7" s="19">
        <v>172.5</v>
      </c>
      <c r="E7" s="19">
        <v>0</v>
      </c>
      <c r="F7" s="19"/>
      <c r="G7" s="19"/>
      <c r="H7" s="19"/>
    </row>
    <row r="8" ht="26.1" customHeight="1" spans="1:8">
      <c r="A8" s="18">
        <v>2100399</v>
      </c>
      <c r="B8" s="33" t="s">
        <v>75</v>
      </c>
      <c r="C8" s="19">
        <f>D8+E8</f>
        <v>3.6</v>
      </c>
      <c r="D8" s="19">
        <v>0</v>
      </c>
      <c r="E8" s="19">
        <v>3.6</v>
      </c>
      <c r="F8" s="19"/>
      <c r="G8" s="19"/>
      <c r="H8" s="19"/>
    </row>
    <row r="9" ht="26.1" customHeight="1" spans="1:8">
      <c r="A9" s="34">
        <v>208</v>
      </c>
      <c r="B9" s="34" t="s">
        <v>76</v>
      </c>
      <c r="C9" s="19">
        <f>D9+E9</f>
        <v>18.58</v>
      </c>
      <c r="D9" s="19">
        <f>D10</f>
        <v>18.58</v>
      </c>
      <c r="E9" s="19"/>
      <c r="F9" s="19"/>
      <c r="G9" s="19"/>
      <c r="H9" s="19"/>
    </row>
    <row r="10" ht="26.1" customHeight="1" spans="1:8">
      <c r="A10" s="35">
        <v>20826</v>
      </c>
      <c r="B10" s="34" t="s">
        <v>77</v>
      </c>
      <c r="C10" s="19">
        <f>D10+E10</f>
        <v>18.58</v>
      </c>
      <c r="D10" s="19">
        <f>D11</f>
        <v>18.58</v>
      </c>
      <c r="E10" s="19"/>
      <c r="F10" s="19"/>
      <c r="G10" s="19"/>
      <c r="H10" s="19"/>
    </row>
    <row r="11" ht="26.1" customHeight="1" spans="1:8">
      <c r="A11" s="35">
        <v>2082699</v>
      </c>
      <c r="B11" s="34" t="s">
        <v>78</v>
      </c>
      <c r="C11" s="19">
        <f>D11+E11</f>
        <v>18.58</v>
      </c>
      <c r="D11" s="19">
        <v>18.58</v>
      </c>
      <c r="E11" s="19"/>
      <c r="F11" s="19"/>
      <c r="G11" s="19"/>
      <c r="H11" s="19"/>
    </row>
    <row r="12" ht="26.1" customHeight="1" spans="1:8">
      <c r="A12" s="34">
        <v>20827</v>
      </c>
      <c r="B12" s="34" t="s">
        <v>79</v>
      </c>
      <c r="C12" s="19">
        <f>D12+E12</f>
        <v>1.04</v>
      </c>
      <c r="D12" s="19">
        <f>D13+D14+D15</f>
        <v>1.04</v>
      </c>
      <c r="E12" s="19"/>
      <c r="F12" s="19"/>
      <c r="G12" s="19"/>
      <c r="H12" s="19"/>
    </row>
    <row r="13" ht="26.1" customHeight="1" spans="1:8">
      <c r="A13" s="34">
        <v>2082701</v>
      </c>
      <c r="B13" s="34" t="s">
        <v>80</v>
      </c>
      <c r="C13" s="19">
        <f>D13+E13</f>
        <v>0.58</v>
      </c>
      <c r="D13" s="19">
        <v>0.58</v>
      </c>
      <c r="E13" s="19"/>
      <c r="F13" s="19"/>
      <c r="G13" s="19"/>
      <c r="H13" s="19"/>
    </row>
    <row r="14" ht="26.1" customHeight="1" spans="1:8">
      <c r="A14" s="34">
        <v>2082702</v>
      </c>
      <c r="B14" s="34" t="s">
        <v>81</v>
      </c>
      <c r="C14" s="19">
        <f>D14+E14</f>
        <v>0.46</v>
      </c>
      <c r="D14" s="19">
        <v>0.46</v>
      </c>
      <c r="E14" s="19"/>
      <c r="F14" s="19"/>
      <c r="G14" s="19"/>
      <c r="H14" s="19"/>
    </row>
    <row r="15" ht="26.1" customHeight="1" spans="1:8">
      <c r="A15" s="34">
        <v>2082703</v>
      </c>
      <c r="B15" s="34" t="s">
        <v>82</v>
      </c>
      <c r="C15" s="19">
        <f>D15+E15</f>
        <v>0</v>
      </c>
      <c r="D15" s="19">
        <v>0</v>
      </c>
      <c r="E15" s="19"/>
      <c r="F15" s="19"/>
      <c r="G15" s="19"/>
      <c r="H15" s="19"/>
    </row>
    <row r="16" ht="26.1" customHeight="1" spans="1:8">
      <c r="A16" s="34">
        <v>210</v>
      </c>
      <c r="B16" s="34" t="s">
        <v>72</v>
      </c>
      <c r="C16" s="19">
        <f t="shared" ref="C16:C19" si="2">C17</f>
        <v>3.48</v>
      </c>
      <c r="D16" s="19">
        <f t="shared" ref="D16:D19" si="3">D17</f>
        <v>3.48</v>
      </c>
      <c r="E16" s="19"/>
      <c r="F16" s="19"/>
      <c r="G16" s="19"/>
      <c r="H16" s="19"/>
    </row>
    <row r="17" ht="26.1" customHeight="1" spans="1:8">
      <c r="A17" s="34">
        <v>21011</v>
      </c>
      <c r="B17" s="34" t="s">
        <v>83</v>
      </c>
      <c r="C17" s="19">
        <f>C18</f>
        <v>3.48</v>
      </c>
      <c r="D17" s="19">
        <f>D18</f>
        <v>3.48</v>
      </c>
      <c r="E17" s="19"/>
      <c r="F17" s="19"/>
      <c r="G17" s="19"/>
      <c r="H17" s="19"/>
    </row>
    <row r="18" ht="26.1" customHeight="1" spans="1:8">
      <c r="A18" s="34">
        <v>2101103</v>
      </c>
      <c r="B18" s="36" t="s">
        <v>84</v>
      </c>
      <c r="C18" s="19">
        <v>3.48</v>
      </c>
      <c r="D18" s="19">
        <v>3.48</v>
      </c>
      <c r="E18" s="19"/>
      <c r="F18" s="19"/>
      <c r="G18" s="19"/>
      <c r="H18" s="19"/>
    </row>
    <row r="19" ht="26.1" customHeight="1" spans="1:8">
      <c r="A19" s="34">
        <v>21012</v>
      </c>
      <c r="B19" s="34" t="s">
        <v>85</v>
      </c>
      <c r="C19" s="19">
        <f>C20</f>
        <v>10.1</v>
      </c>
      <c r="D19" s="19">
        <f>D20</f>
        <v>10.1</v>
      </c>
      <c r="E19" s="19"/>
      <c r="F19" s="19"/>
      <c r="G19" s="19"/>
      <c r="H19" s="19"/>
    </row>
    <row r="20" ht="26.1" customHeight="1" spans="1:8">
      <c r="A20" s="34">
        <v>2101201</v>
      </c>
      <c r="B20" s="34" t="s">
        <v>86</v>
      </c>
      <c r="C20" s="19">
        <v>10.1</v>
      </c>
      <c r="D20" s="19">
        <v>10.1</v>
      </c>
      <c r="E20" s="19"/>
      <c r="F20" s="19"/>
      <c r="G20" s="19"/>
      <c r="H20" s="19"/>
    </row>
    <row r="21" ht="26.1" customHeight="1" spans="1:8">
      <c r="A21" s="34">
        <v>221</v>
      </c>
      <c r="B21" s="34" t="s">
        <v>87</v>
      </c>
      <c r="C21" s="19">
        <f>C22</f>
        <v>16.68</v>
      </c>
      <c r="D21" s="19">
        <f>D22</f>
        <v>16.86</v>
      </c>
      <c r="E21" s="19"/>
      <c r="F21" s="19"/>
      <c r="G21" s="19"/>
      <c r="H21" s="19"/>
    </row>
    <row r="22" ht="26.1" customHeight="1" spans="1:8">
      <c r="A22" s="34">
        <v>22102</v>
      </c>
      <c r="B22" s="34" t="s">
        <v>88</v>
      </c>
      <c r="C22" s="19">
        <f>C23</f>
        <v>16.68</v>
      </c>
      <c r="D22" s="19">
        <f>D23</f>
        <v>16.86</v>
      </c>
      <c r="E22" s="19"/>
      <c r="F22" s="19"/>
      <c r="G22" s="19"/>
      <c r="H22" s="19"/>
    </row>
    <row r="23" ht="26.1" customHeight="1" spans="1:8">
      <c r="A23" s="34">
        <v>2210201</v>
      </c>
      <c r="B23" s="34" t="s">
        <v>89</v>
      </c>
      <c r="C23" s="19">
        <v>16.68</v>
      </c>
      <c r="D23" s="19">
        <v>16.86</v>
      </c>
      <c r="E23" s="19"/>
      <c r="F23" s="19"/>
      <c r="G23" s="19"/>
      <c r="H23" s="19"/>
    </row>
    <row r="24" ht="26.1" customHeight="1" spans="1:8">
      <c r="A24" s="19"/>
      <c r="B24" s="33" t="s">
        <v>52</v>
      </c>
      <c r="C24" s="19">
        <f>D24+E24</f>
        <v>226.16</v>
      </c>
      <c r="D24" s="19">
        <f>D5+D9+D12+D16+D19+D21</f>
        <v>222.56</v>
      </c>
      <c r="E24" s="19">
        <f>E5</f>
        <v>3.6</v>
      </c>
      <c r="F24" s="19"/>
      <c r="G24" s="19"/>
      <c r="H24" s="1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topLeftCell="A19" workbookViewId="0">
      <selection activeCell="A2" sqref="A2:C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90</v>
      </c>
      <c r="B1" s="11"/>
      <c r="C1" s="11"/>
      <c r="D1" s="11"/>
    </row>
    <row r="2" ht="15" customHeight="1" spans="1:4">
      <c r="A2" s="25" t="s">
        <v>91</v>
      </c>
      <c r="B2" s="26"/>
      <c r="C2" s="26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92</v>
      </c>
      <c r="B5" s="19">
        <v>226.56</v>
      </c>
      <c r="C5" s="19" t="s">
        <v>9</v>
      </c>
      <c r="D5" s="19"/>
    </row>
    <row r="6" ht="15" customHeight="1" spans="1:4">
      <c r="A6" s="19" t="s">
        <v>93</v>
      </c>
      <c r="B6" s="19"/>
      <c r="C6" s="19" t="s">
        <v>11</v>
      </c>
      <c r="D6" s="19"/>
    </row>
    <row r="7" ht="15" customHeight="1" spans="1:4">
      <c r="A7" s="19" t="s">
        <v>94</v>
      </c>
      <c r="B7" s="19"/>
      <c r="C7" s="19" t="s">
        <v>13</v>
      </c>
      <c r="D7" s="19"/>
    </row>
    <row r="8" ht="15" customHeight="1" spans="1:4">
      <c r="A8" s="19"/>
      <c r="B8" s="19"/>
      <c r="C8" s="19" t="s">
        <v>15</v>
      </c>
      <c r="D8" s="19"/>
    </row>
    <row r="9" ht="15" customHeight="1" spans="1:4">
      <c r="A9" s="19"/>
      <c r="B9" s="19"/>
      <c r="C9" s="19" t="s">
        <v>17</v>
      </c>
      <c r="D9" s="19"/>
    </row>
    <row r="10" ht="15" customHeight="1" spans="1:4">
      <c r="A10" s="19"/>
      <c r="B10" s="19"/>
      <c r="C10" s="19" t="s">
        <v>19</v>
      </c>
      <c r="D10" s="19"/>
    </row>
    <row r="11" ht="15" customHeight="1" spans="1:4">
      <c r="A11" s="19"/>
      <c r="B11" s="19"/>
      <c r="C11" s="19" t="s">
        <v>21</v>
      </c>
      <c r="D11" s="19"/>
    </row>
    <row r="12" ht="15" customHeight="1" spans="1:4">
      <c r="A12" s="19"/>
      <c r="B12" s="19"/>
      <c r="C12" s="19" t="s">
        <v>23</v>
      </c>
      <c r="D12" s="19"/>
    </row>
    <row r="13" ht="15" customHeight="1" spans="1:4">
      <c r="A13" s="19"/>
      <c r="B13" s="19"/>
      <c r="C13" s="19" t="s">
        <v>25</v>
      </c>
      <c r="D13" s="19">
        <v>209.7</v>
      </c>
    </row>
    <row r="14" ht="15" customHeight="1" spans="1:4">
      <c r="A14" s="19"/>
      <c r="B14" s="19"/>
      <c r="C14" s="19" t="s">
        <v>27</v>
      </c>
      <c r="D14" s="19"/>
    </row>
    <row r="15" ht="15" customHeight="1" spans="1:4">
      <c r="A15" s="19"/>
      <c r="B15" s="19"/>
      <c r="C15" s="19" t="s">
        <v>28</v>
      </c>
      <c r="D15" s="19"/>
    </row>
    <row r="16" ht="15" customHeight="1" spans="1:4">
      <c r="A16" s="19"/>
      <c r="B16" s="19"/>
      <c r="C16" s="19" t="s">
        <v>29</v>
      </c>
      <c r="D16" s="19"/>
    </row>
    <row r="17" ht="15" customHeight="1" spans="1:4">
      <c r="A17" s="19"/>
      <c r="B17" s="19"/>
      <c r="C17" s="19" t="s">
        <v>30</v>
      </c>
      <c r="D17" s="19"/>
    </row>
    <row r="18" ht="15" customHeight="1" spans="1:4">
      <c r="A18" s="19"/>
      <c r="B18" s="19"/>
      <c r="C18" s="19" t="s">
        <v>31</v>
      </c>
      <c r="D18" s="19"/>
    </row>
    <row r="19" ht="15" customHeight="1" spans="1:4">
      <c r="A19" s="19"/>
      <c r="B19" s="19"/>
      <c r="C19" s="19" t="s">
        <v>32</v>
      </c>
      <c r="D19" s="19"/>
    </row>
    <row r="20" ht="15" customHeight="1" spans="1:4">
      <c r="A20" s="19"/>
      <c r="B20" s="19"/>
      <c r="C20" s="19" t="s">
        <v>33</v>
      </c>
      <c r="D20" s="19"/>
    </row>
    <row r="21" ht="15" customHeight="1" spans="1:4">
      <c r="A21" s="19"/>
      <c r="B21" s="19"/>
      <c r="C21" s="19" t="s">
        <v>34</v>
      </c>
      <c r="D21" s="19"/>
    </row>
    <row r="22" ht="15" customHeight="1" spans="1:4">
      <c r="A22" s="19"/>
      <c r="B22" s="19"/>
      <c r="C22" s="19" t="s">
        <v>35</v>
      </c>
      <c r="D22" s="19"/>
    </row>
    <row r="23" ht="15" customHeight="1" spans="1:4">
      <c r="A23" s="19"/>
      <c r="B23" s="19"/>
      <c r="C23" s="19" t="s">
        <v>36</v>
      </c>
      <c r="D23" s="19">
        <v>16.86</v>
      </c>
    </row>
    <row r="24" ht="15" customHeight="1" spans="1:4">
      <c r="A24" s="19"/>
      <c r="B24" s="19"/>
      <c r="C24" s="19" t="s">
        <v>37</v>
      </c>
      <c r="D24" s="19"/>
    </row>
    <row r="25" ht="15" customHeight="1" spans="1:4">
      <c r="A25" s="19"/>
      <c r="B25" s="19"/>
      <c r="C25" s="19" t="s">
        <v>38</v>
      </c>
      <c r="D25" s="19"/>
    </row>
    <row r="26" ht="15" customHeight="1" spans="1:4">
      <c r="A26" s="19"/>
      <c r="B26" s="19"/>
      <c r="C26" s="19" t="s">
        <v>39</v>
      </c>
      <c r="D26" s="19"/>
    </row>
    <row r="27" ht="15" customHeight="1" spans="1:4">
      <c r="A27" s="19"/>
      <c r="B27" s="19"/>
      <c r="C27" s="19" t="s">
        <v>40</v>
      </c>
      <c r="D27" s="19"/>
    </row>
    <row r="28" ht="15" customHeight="1" spans="1:4">
      <c r="A28" s="14" t="s">
        <v>41</v>
      </c>
      <c r="B28" s="19">
        <v>226.56</v>
      </c>
      <c r="C28" s="14" t="s">
        <v>42</v>
      </c>
      <c r="D28" s="19">
        <v>226.56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95</v>
      </c>
      <c r="B30" s="19"/>
      <c r="C30" s="19" t="s">
        <v>44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45</v>
      </c>
      <c r="B32" s="19">
        <v>226.56</v>
      </c>
      <c r="C32" s="14" t="s">
        <v>46</v>
      </c>
      <c r="D32" s="19">
        <v>226.56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workbookViewId="0">
      <selection activeCell="E22" sqref="E22"/>
    </sheetView>
  </sheetViews>
  <sheetFormatPr defaultColWidth="9" defaultRowHeight="13.5" outlineLevelCol="4"/>
  <cols>
    <col min="1" max="1" width="16.5" customWidth="1"/>
    <col min="2" max="2" width="26.375" customWidth="1"/>
    <col min="3" max="5" width="15.625" customWidth="1"/>
  </cols>
  <sheetData>
    <row r="1" ht="20.1" customHeight="1" spans="1:5">
      <c r="A1" s="11" t="s">
        <v>96</v>
      </c>
      <c r="B1" s="11"/>
      <c r="C1" s="11"/>
      <c r="D1" s="11"/>
      <c r="E1" s="11"/>
    </row>
    <row r="2" ht="15" customHeight="1" spans="1:5">
      <c r="A2" s="25" t="s">
        <v>91</v>
      </c>
      <c r="B2" s="26"/>
      <c r="C2" s="26"/>
      <c r="D2" s="26"/>
      <c r="E2" s="13" t="s">
        <v>3</v>
      </c>
    </row>
    <row r="3" ht="30" customHeight="1" spans="1:5">
      <c r="A3" s="32" t="s">
        <v>64</v>
      </c>
      <c r="B3" s="32"/>
      <c r="C3" s="32" t="s">
        <v>52</v>
      </c>
      <c r="D3" s="32" t="s">
        <v>65</v>
      </c>
      <c r="E3" s="32" t="s">
        <v>66</v>
      </c>
    </row>
    <row r="4" ht="30" customHeight="1" spans="1:5">
      <c r="A4" s="32" t="s">
        <v>70</v>
      </c>
      <c r="B4" s="32" t="s">
        <v>71</v>
      </c>
      <c r="C4" s="32"/>
      <c r="D4" s="32"/>
      <c r="E4" s="32"/>
    </row>
    <row r="5" ht="26.1" customHeight="1" spans="1:5">
      <c r="A5" s="18">
        <v>210</v>
      </c>
      <c r="B5" s="33" t="s">
        <v>72</v>
      </c>
      <c r="C5" s="19">
        <f>D5+E5</f>
        <v>176.1</v>
      </c>
      <c r="D5" s="19">
        <f t="shared" ref="D5:D10" si="0">D6</f>
        <v>172.5</v>
      </c>
      <c r="E5" s="19">
        <f>E6</f>
        <v>3.6</v>
      </c>
    </row>
    <row r="6" ht="26.1" customHeight="1" spans="1:5">
      <c r="A6" s="18">
        <v>21003</v>
      </c>
      <c r="B6" s="33" t="s">
        <v>73</v>
      </c>
      <c r="C6" s="19">
        <f t="shared" ref="C6:C24" si="1">D6+E6</f>
        <v>176.1</v>
      </c>
      <c r="D6" s="19">
        <f>D7</f>
        <v>172.5</v>
      </c>
      <c r="E6" s="19">
        <f>E8</f>
        <v>3.6</v>
      </c>
    </row>
    <row r="7" ht="26.1" customHeight="1" spans="1:5">
      <c r="A7" s="18">
        <v>2100302</v>
      </c>
      <c r="B7" s="33" t="s">
        <v>74</v>
      </c>
      <c r="C7" s="19">
        <f>D7+E7</f>
        <v>172.5</v>
      </c>
      <c r="D7" s="19">
        <v>172.5</v>
      </c>
      <c r="E7" s="19">
        <v>0</v>
      </c>
    </row>
    <row r="8" ht="26.1" customHeight="1" spans="1:5">
      <c r="A8" s="18">
        <v>2100399</v>
      </c>
      <c r="B8" s="33" t="s">
        <v>75</v>
      </c>
      <c r="C8" s="19">
        <f>D8+E8</f>
        <v>3.6</v>
      </c>
      <c r="D8" s="19">
        <v>0</v>
      </c>
      <c r="E8" s="19">
        <v>3.6</v>
      </c>
    </row>
    <row r="9" ht="26.1" customHeight="1" spans="1:5">
      <c r="A9" s="34">
        <v>208</v>
      </c>
      <c r="B9" s="34" t="s">
        <v>76</v>
      </c>
      <c r="C9" s="19">
        <f>D9+E9</f>
        <v>18.58</v>
      </c>
      <c r="D9" s="19">
        <f>D10</f>
        <v>18.58</v>
      </c>
      <c r="E9" s="19"/>
    </row>
    <row r="10" ht="26.1" customHeight="1" spans="1:5">
      <c r="A10" s="35">
        <v>20826</v>
      </c>
      <c r="B10" s="34" t="s">
        <v>77</v>
      </c>
      <c r="C10" s="19">
        <f>D10+E10</f>
        <v>18.58</v>
      </c>
      <c r="D10" s="19">
        <f>D11</f>
        <v>18.58</v>
      </c>
      <c r="E10" s="19"/>
    </row>
    <row r="11" ht="26.1" customHeight="1" spans="1:5">
      <c r="A11" s="35">
        <v>2082699</v>
      </c>
      <c r="B11" s="34" t="s">
        <v>78</v>
      </c>
      <c r="C11" s="19">
        <f>D11+E11</f>
        <v>18.58</v>
      </c>
      <c r="D11" s="19">
        <v>18.58</v>
      </c>
      <c r="E11" s="19"/>
    </row>
    <row r="12" ht="26.1" customHeight="1" spans="1:5">
      <c r="A12" s="34">
        <v>20827</v>
      </c>
      <c r="B12" s="34" t="s">
        <v>79</v>
      </c>
      <c r="C12" s="19">
        <f>D12+E12</f>
        <v>1.04</v>
      </c>
      <c r="D12" s="19">
        <f>D13+D14+D15</f>
        <v>1.04</v>
      </c>
      <c r="E12" s="19"/>
    </row>
    <row r="13" ht="26.1" customHeight="1" spans="1:5">
      <c r="A13" s="34">
        <v>2082701</v>
      </c>
      <c r="B13" s="34" t="s">
        <v>80</v>
      </c>
      <c r="C13" s="19">
        <f>D13+E13</f>
        <v>0.58</v>
      </c>
      <c r="D13" s="19">
        <v>0.58</v>
      </c>
      <c r="E13" s="19"/>
    </row>
    <row r="14" ht="26.1" customHeight="1" spans="1:5">
      <c r="A14" s="34">
        <v>2082702</v>
      </c>
      <c r="B14" s="34" t="s">
        <v>81</v>
      </c>
      <c r="C14" s="19">
        <f>D14+E14</f>
        <v>0.46</v>
      </c>
      <c r="D14" s="19">
        <v>0.46</v>
      </c>
      <c r="E14" s="19"/>
    </row>
    <row r="15" ht="26.1" customHeight="1" spans="1:5">
      <c r="A15" s="34">
        <v>2082703</v>
      </c>
      <c r="B15" s="34" t="s">
        <v>82</v>
      </c>
      <c r="C15" s="19">
        <f>D15+E15</f>
        <v>0</v>
      </c>
      <c r="D15" s="19">
        <v>0</v>
      </c>
      <c r="E15" s="19"/>
    </row>
    <row r="16" ht="26.1" customHeight="1" spans="1:5">
      <c r="A16" s="34">
        <v>210</v>
      </c>
      <c r="B16" s="34" t="s">
        <v>72</v>
      </c>
      <c r="C16" s="19">
        <f t="shared" ref="C16:C19" si="2">C17</f>
        <v>2.9</v>
      </c>
      <c r="D16" s="19">
        <f t="shared" ref="D16:D19" si="3">D17</f>
        <v>3.48</v>
      </c>
      <c r="E16" s="19"/>
    </row>
    <row r="17" ht="26.1" customHeight="1" spans="1:5">
      <c r="A17" s="34">
        <v>21011</v>
      </c>
      <c r="B17" s="34" t="s">
        <v>83</v>
      </c>
      <c r="C17" s="19">
        <f>C18</f>
        <v>2.9</v>
      </c>
      <c r="D17" s="19">
        <f>D18</f>
        <v>3.48</v>
      </c>
      <c r="E17" s="19"/>
    </row>
    <row r="18" ht="26.1" customHeight="1" spans="1:5">
      <c r="A18" s="34">
        <v>2101103</v>
      </c>
      <c r="B18" s="36" t="s">
        <v>84</v>
      </c>
      <c r="C18" s="19">
        <v>2.9</v>
      </c>
      <c r="D18" s="19">
        <v>3.48</v>
      </c>
      <c r="E18" s="19"/>
    </row>
    <row r="19" ht="26.1" customHeight="1" spans="1:5">
      <c r="A19" s="34">
        <v>21012</v>
      </c>
      <c r="B19" s="34" t="s">
        <v>85</v>
      </c>
      <c r="C19" s="19">
        <f>C20</f>
        <v>8.42</v>
      </c>
      <c r="D19" s="19">
        <f>D20</f>
        <v>10.1</v>
      </c>
      <c r="E19" s="19"/>
    </row>
    <row r="20" ht="26.1" customHeight="1" spans="1:5">
      <c r="A20" s="34">
        <v>2101201</v>
      </c>
      <c r="B20" s="34" t="s">
        <v>86</v>
      </c>
      <c r="C20" s="19">
        <v>8.42</v>
      </c>
      <c r="D20" s="19">
        <v>10.1</v>
      </c>
      <c r="E20" s="19"/>
    </row>
    <row r="21" ht="26.1" customHeight="1" spans="1:5">
      <c r="A21" s="34">
        <v>221</v>
      </c>
      <c r="B21" s="34" t="s">
        <v>87</v>
      </c>
      <c r="C21" s="19">
        <f>C22</f>
        <v>16.86</v>
      </c>
      <c r="D21" s="19">
        <f>D22</f>
        <v>16.86</v>
      </c>
      <c r="E21" s="19"/>
    </row>
    <row r="22" ht="26.1" customHeight="1" spans="1:5">
      <c r="A22" s="34">
        <v>22102</v>
      </c>
      <c r="B22" s="34" t="s">
        <v>88</v>
      </c>
      <c r="C22" s="19">
        <f>C23</f>
        <v>16.86</v>
      </c>
      <c r="D22" s="19">
        <f>D23</f>
        <v>16.86</v>
      </c>
      <c r="E22" s="19"/>
    </row>
    <row r="23" ht="26.1" customHeight="1" spans="1:5">
      <c r="A23" s="34">
        <v>2210201</v>
      </c>
      <c r="B23" s="34" t="s">
        <v>89</v>
      </c>
      <c r="C23" s="19">
        <f>D23</f>
        <v>16.86</v>
      </c>
      <c r="D23" s="19">
        <v>16.86</v>
      </c>
      <c r="E23" s="19"/>
    </row>
    <row r="24" ht="26.1" customHeight="1" spans="1:5">
      <c r="A24" s="19"/>
      <c r="B24" s="33" t="s">
        <v>52</v>
      </c>
      <c r="C24" s="19">
        <f>D24+E24</f>
        <v>226.16</v>
      </c>
      <c r="D24" s="19">
        <f>D5+D9+D12+D16+D19+D21</f>
        <v>222.56</v>
      </c>
      <c r="E24" s="19">
        <f>E5</f>
        <v>3.6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1" t="s">
        <v>97</v>
      </c>
      <c r="B1" s="11"/>
      <c r="C1" s="11"/>
      <c r="D1" s="11"/>
      <c r="E1" s="11"/>
      <c r="F1" s="11"/>
      <c r="G1" s="11"/>
    </row>
    <row r="2" spans="1:7">
      <c r="A2" s="25" t="s">
        <v>2</v>
      </c>
      <c r="B2" s="26"/>
      <c r="C2" s="26"/>
      <c r="D2" s="26"/>
      <c r="E2" s="27"/>
      <c r="F2" s="27"/>
      <c r="G2" s="13" t="s">
        <v>3</v>
      </c>
    </row>
    <row r="3" ht="30" customHeight="1" spans="1:7">
      <c r="A3" s="14" t="s">
        <v>98</v>
      </c>
      <c r="B3" s="14"/>
      <c r="C3" s="14" t="s">
        <v>99</v>
      </c>
      <c r="D3" s="14"/>
      <c r="E3" s="14"/>
      <c r="F3" s="14"/>
      <c r="G3" s="14"/>
    </row>
    <row r="4" s="24" customFormat="1" ht="30" customHeight="1" spans="1:7">
      <c r="A4" s="14" t="s">
        <v>70</v>
      </c>
      <c r="B4" s="14" t="s">
        <v>71</v>
      </c>
      <c r="C4" s="14" t="s">
        <v>52</v>
      </c>
      <c r="D4" s="14" t="s">
        <v>100</v>
      </c>
      <c r="E4" s="14" t="s">
        <v>101</v>
      </c>
      <c r="F4" s="14" t="s">
        <v>102</v>
      </c>
      <c r="G4" s="14" t="s">
        <v>103</v>
      </c>
    </row>
    <row r="5" ht="15" customHeight="1" spans="1:7">
      <c r="A5" s="28" t="s">
        <v>104</v>
      </c>
      <c r="B5" s="29" t="s">
        <v>105</v>
      </c>
      <c r="C5" s="19">
        <f>D5+E5+G5</f>
        <v>222.56</v>
      </c>
      <c r="D5" s="19">
        <f>D72</f>
        <v>200.6</v>
      </c>
      <c r="E5" s="19">
        <f t="shared" ref="E5:G5" si="0">E72</f>
        <v>1.43</v>
      </c>
      <c r="F5" s="19">
        <f>F72</f>
        <v>0</v>
      </c>
      <c r="G5" s="19">
        <f>G72</f>
        <v>20.53</v>
      </c>
    </row>
    <row r="6" ht="15" customHeight="1" spans="1:7">
      <c r="A6" s="28" t="s">
        <v>106</v>
      </c>
      <c r="B6" s="30" t="s">
        <v>107</v>
      </c>
      <c r="C6" s="19">
        <f t="shared" ref="C6:C69" si="1">D6+E6+G6</f>
        <v>29.94</v>
      </c>
      <c r="D6" s="19">
        <v>29.94</v>
      </c>
      <c r="E6" s="19"/>
      <c r="F6" s="19"/>
      <c r="G6" s="19"/>
    </row>
    <row r="7" ht="15" customHeight="1" spans="1:7">
      <c r="A7" s="28" t="s">
        <v>108</v>
      </c>
      <c r="B7" s="30" t="s">
        <v>109</v>
      </c>
      <c r="C7" s="19">
        <f>D7+E7+G7</f>
        <v>102.9</v>
      </c>
      <c r="D7" s="19">
        <v>102.9</v>
      </c>
      <c r="E7" s="19"/>
      <c r="F7" s="19"/>
      <c r="G7" s="19"/>
    </row>
    <row r="8" ht="15" customHeight="1" spans="1:7">
      <c r="A8" s="28" t="s">
        <v>110</v>
      </c>
      <c r="B8" s="30" t="s">
        <v>111</v>
      </c>
      <c r="C8" s="19">
        <f>D8+E8+G8</f>
        <v>10</v>
      </c>
      <c r="D8" s="19">
        <v>10</v>
      </c>
      <c r="E8" s="19"/>
      <c r="F8" s="19"/>
      <c r="G8" s="19"/>
    </row>
    <row r="9" ht="15" customHeight="1" spans="1:7">
      <c r="A9" s="28" t="s">
        <v>112</v>
      </c>
      <c r="B9" s="30" t="s">
        <v>113</v>
      </c>
      <c r="C9" s="19">
        <f>D9+E9+G9</f>
        <v>0</v>
      </c>
      <c r="D9" s="19"/>
      <c r="E9" s="19"/>
      <c r="F9" s="19"/>
      <c r="G9" s="19"/>
    </row>
    <row r="10" ht="15" customHeight="1" spans="1:7">
      <c r="A10" s="28" t="s">
        <v>114</v>
      </c>
      <c r="B10" s="30" t="s">
        <v>115</v>
      </c>
      <c r="C10" s="19">
        <f>D10+E10+G10</f>
        <v>0</v>
      </c>
      <c r="D10" s="19"/>
      <c r="E10" s="19"/>
      <c r="F10" s="19"/>
      <c r="G10" s="19"/>
    </row>
    <row r="11" ht="15" customHeight="1" spans="1:7">
      <c r="A11" s="28" t="s">
        <v>116</v>
      </c>
      <c r="B11" s="30" t="s">
        <v>117</v>
      </c>
      <c r="C11" s="19">
        <f>D11+E11+G11</f>
        <v>18.58</v>
      </c>
      <c r="D11" s="19">
        <v>18.58</v>
      </c>
      <c r="E11" s="19"/>
      <c r="F11" s="19"/>
      <c r="G11" s="19"/>
    </row>
    <row r="12" ht="15" customHeight="1" spans="1:7">
      <c r="A12" s="28" t="s">
        <v>118</v>
      </c>
      <c r="B12" s="30" t="s">
        <v>119</v>
      </c>
      <c r="C12" s="19">
        <f>D12+E12+G12</f>
        <v>0</v>
      </c>
      <c r="D12" s="19"/>
      <c r="E12" s="19"/>
      <c r="F12" s="19"/>
      <c r="G12" s="19"/>
    </row>
    <row r="13" ht="15" customHeight="1" spans="1:7">
      <c r="A13" s="28" t="s">
        <v>120</v>
      </c>
      <c r="B13" s="30" t="s">
        <v>121</v>
      </c>
      <c r="C13" s="19">
        <f>D13+E13+G13</f>
        <v>10.1</v>
      </c>
      <c r="D13" s="19">
        <v>10.1</v>
      </c>
      <c r="E13" s="19"/>
      <c r="F13" s="19"/>
      <c r="G13" s="19"/>
    </row>
    <row r="14" ht="15" customHeight="1" spans="1:7">
      <c r="A14" s="28" t="s">
        <v>122</v>
      </c>
      <c r="B14" s="30" t="s">
        <v>123</v>
      </c>
      <c r="C14" s="19">
        <f>D14+E14+G14</f>
        <v>3.48</v>
      </c>
      <c r="D14" s="19">
        <v>3.48</v>
      </c>
      <c r="E14" s="19"/>
      <c r="F14" s="19"/>
      <c r="G14" s="19"/>
    </row>
    <row r="15" ht="15" customHeight="1" spans="1:7">
      <c r="A15" s="28" t="s">
        <v>124</v>
      </c>
      <c r="B15" s="30" t="s">
        <v>125</v>
      </c>
      <c r="C15" s="19">
        <f>D15+E15+G15</f>
        <v>1.04</v>
      </c>
      <c r="D15" s="19">
        <v>1.04</v>
      </c>
      <c r="E15" s="19"/>
      <c r="F15" s="19"/>
      <c r="G15" s="19"/>
    </row>
    <row r="16" ht="15" customHeight="1" spans="1:7">
      <c r="A16" s="28" t="s">
        <v>126</v>
      </c>
      <c r="B16" s="30" t="s">
        <v>127</v>
      </c>
      <c r="C16" s="19">
        <f>D16+E16+G16</f>
        <v>16.86</v>
      </c>
      <c r="D16" s="19">
        <v>16.86</v>
      </c>
      <c r="E16" s="19"/>
      <c r="F16" s="19"/>
      <c r="G16" s="19"/>
    </row>
    <row r="17" ht="15" customHeight="1" spans="1:7">
      <c r="A17" s="28" t="s">
        <v>128</v>
      </c>
      <c r="B17" s="30" t="s">
        <v>129</v>
      </c>
      <c r="C17" s="19">
        <f>D17+E17+G17</f>
        <v>0</v>
      </c>
      <c r="D17" s="19"/>
      <c r="E17" s="19"/>
      <c r="F17" s="19"/>
      <c r="G17" s="19"/>
    </row>
    <row r="18" ht="15" customHeight="1" spans="1:7">
      <c r="A18" s="28" t="s">
        <v>130</v>
      </c>
      <c r="B18" s="30" t="s">
        <v>131</v>
      </c>
      <c r="C18" s="19">
        <f>D18+E18+G18</f>
        <v>7.7</v>
      </c>
      <c r="D18" s="19">
        <v>7.7</v>
      </c>
      <c r="E18" s="19"/>
      <c r="F18" s="19"/>
      <c r="G18" s="19"/>
    </row>
    <row r="19" ht="15" customHeight="1" spans="1:7">
      <c r="A19" s="28" t="s">
        <v>132</v>
      </c>
      <c r="B19" s="29" t="s">
        <v>133</v>
      </c>
      <c r="C19" s="19">
        <f>D19+E19+G19</f>
        <v>0</v>
      </c>
      <c r="D19" s="19"/>
      <c r="E19" s="19"/>
      <c r="F19" s="19"/>
      <c r="G19" s="19"/>
    </row>
    <row r="20" ht="15" customHeight="1" spans="1:7">
      <c r="A20" s="28" t="s">
        <v>134</v>
      </c>
      <c r="B20" s="30" t="s">
        <v>135</v>
      </c>
      <c r="C20" s="19">
        <f>D20+E20+G20</f>
        <v>2.2</v>
      </c>
      <c r="D20" s="19"/>
      <c r="E20" s="19"/>
      <c r="F20" s="19"/>
      <c r="G20" s="19">
        <v>2.2</v>
      </c>
    </row>
    <row r="21" ht="15" customHeight="1" spans="1:7">
      <c r="A21" s="28" t="s">
        <v>136</v>
      </c>
      <c r="B21" s="14" t="s">
        <v>137</v>
      </c>
      <c r="C21" s="19">
        <f>D21+E21+G21</f>
        <v>0.55</v>
      </c>
      <c r="D21" s="19"/>
      <c r="E21" s="19"/>
      <c r="F21" s="19"/>
      <c r="G21" s="19">
        <v>0.55</v>
      </c>
    </row>
    <row r="22" ht="15" customHeight="1" spans="1:7">
      <c r="A22" s="28" t="s">
        <v>138</v>
      </c>
      <c r="B22" s="30" t="s">
        <v>139</v>
      </c>
      <c r="C22" s="19">
        <f>D22+E22+G22</f>
        <v>0</v>
      </c>
      <c r="D22" s="19"/>
      <c r="E22" s="19"/>
      <c r="F22" s="19"/>
      <c r="G22" s="19"/>
    </row>
    <row r="23" ht="15" customHeight="1" spans="1:7">
      <c r="A23" s="28" t="s">
        <v>140</v>
      </c>
      <c r="B23" s="30" t="s">
        <v>141</v>
      </c>
      <c r="C23" s="19">
        <f>D23+E23+G23</f>
        <v>0</v>
      </c>
      <c r="D23" s="19"/>
      <c r="E23" s="19"/>
      <c r="F23" s="19"/>
      <c r="G23" s="19"/>
    </row>
    <row r="24" ht="15" customHeight="1" spans="1:7">
      <c r="A24" s="28" t="s">
        <v>142</v>
      </c>
      <c r="B24" s="30" t="s">
        <v>143</v>
      </c>
      <c r="C24" s="19">
        <f>D24+E24+G24</f>
        <v>0.55</v>
      </c>
      <c r="D24" s="19"/>
      <c r="E24" s="19"/>
      <c r="F24" s="19"/>
      <c r="G24" s="19">
        <v>0.55</v>
      </c>
    </row>
    <row r="25" ht="15" customHeight="1" spans="1:7">
      <c r="A25" s="28" t="s">
        <v>144</v>
      </c>
      <c r="B25" s="30" t="s">
        <v>145</v>
      </c>
      <c r="C25" s="19">
        <f>D25+E25+G25</f>
        <v>0.55</v>
      </c>
      <c r="D25" s="19"/>
      <c r="E25" s="19"/>
      <c r="F25" s="19"/>
      <c r="G25" s="19">
        <v>0.55</v>
      </c>
    </row>
    <row r="26" ht="15" customHeight="1" spans="1:7">
      <c r="A26" s="28" t="s">
        <v>146</v>
      </c>
      <c r="B26" s="30" t="s">
        <v>147</v>
      </c>
      <c r="C26" s="19">
        <f>D26+E26+G26</f>
        <v>2.2</v>
      </c>
      <c r="D26" s="19"/>
      <c r="E26" s="19"/>
      <c r="F26" s="19"/>
      <c r="G26" s="19">
        <v>2.2</v>
      </c>
    </row>
    <row r="27" ht="15" customHeight="1" spans="1:7">
      <c r="A27" s="28" t="s">
        <v>148</v>
      </c>
      <c r="B27" s="30" t="s">
        <v>149</v>
      </c>
      <c r="C27" s="19">
        <f>D27+E27+G27</f>
        <v>1.1</v>
      </c>
      <c r="D27" s="19"/>
      <c r="E27" s="19"/>
      <c r="F27" s="19"/>
      <c r="G27" s="19">
        <v>1.1</v>
      </c>
    </row>
    <row r="28" ht="15" customHeight="1" spans="1:7">
      <c r="A28" s="28" t="s">
        <v>150</v>
      </c>
      <c r="B28" s="30" t="s">
        <v>151</v>
      </c>
      <c r="C28" s="19">
        <f>D28+E28+G28</f>
        <v>0</v>
      </c>
      <c r="D28" s="19"/>
      <c r="E28" s="19"/>
      <c r="F28" s="19"/>
      <c r="G28" s="19"/>
    </row>
    <row r="29" ht="15" customHeight="1" spans="1:7">
      <c r="A29" s="28" t="s">
        <v>152</v>
      </c>
      <c r="B29" s="30" t="s">
        <v>153</v>
      </c>
      <c r="C29" s="19">
        <f>D29+E29+G29</f>
        <v>2.64</v>
      </c>
      <c r="D29" s="19"/>
      <c r="E29" s="19"/>
      <c r="F29" s="19"/>
      <c r="G29" s="19">
        <v>2.64</v>
      </c>
    </row>
    <row r="30" ht="15" customHeight="1" spans="1:7">
      <c r="A30" s="28" t="s">
        <v>154</v>
      </c>
      <c r="B30" s="30" t="s">
        <v>155</v>
      </c>
      <c r="C30" s="19">
        <f>D30+E30+G30</f>
        <v>0</v>
      </c>
      <c r="D30" s="19"/>
      <c r="E30" s="19"/>
      <c r="F30" s="19"/>
      <c r="G30" s="19"/>
    </row>
    <row r="31" ht="15" customHeight="1" spans="1:7">
      <c r="A31" s="28" t="s">
        <v>156</v>
      </c>
      <c r="B31" s="30" t="s">
        <v>157</v>
      </c>
      <c r="C31" s="19">
        <f>D31+E31+G31</f>
        <v>1.1</v>
      </c>
      <c r="D31" s="19"/>
      <c r="E31" s="19"/>
      <c r="F31" s="19"/>
      <c r="G31" s="19">
        <v>1.1</v>
      </c>
    </row>
    <row r="32" ht="15" customHeight="1" spans="1:7">
      <c r="A32" s="28" t="s">
        <v>158</v>
      </c>
      <c r="B32" s="30" t="s">
        <v>159</v>
      </c>
      <c r="C32" s="19">
        <f>D32+E32+G32</f>
        <v>0</v>
      </c>
      <c r="D32" s="19"/>
      <c r="E32" s="19"/>
      <c r="F32" s="19"/>
      <c r="G32" s="19"/>
    </row>
    <row r="33" ht="15" customHeight="1" spans="1:7">
      <c r="A33" s="28" t="s">
        <v>160</v>
      </c>
      <c r="B33" s="30" t="s">
        <v>161</v>
      </c>
      <c r="C33" s="19">
        <f>D33+E33+G33</f>
        <v>1.1</v>
      </c>
      <c r="D33" s="19"/>
      <c r="E33" s="19"/>
      <c r="F33" s="19"/>
      <c r="G33" s="19">
        <v>1.1</v>
      </c>
    </row>
    <row r="34" ht="15" customHeight="1" spans="1:7">
      <c r="A34" s="28" t="s">
        <v>162</v>
      </c>
      <c r="B34" s="30" t="s">
        <v>163</v>
      </c>
      <c r="C34" s="19">
        <f>D34+E34+G34</f>
        <v>1.1</v>
      </c>
      <c r="D34" s="19"/>
      <c r="E34" s="19"/>
      <c r="F34" s="19"/>
      <c r="G34" s="19">
        <v>1.1</v>
      </c>
    </row>
    <row r="35" ht="15" customHeight="1" spans="1:7">
      <c r="A35" s="28" t="s">
        <v>164</v>
      </c>
      <c r="B35" s="30" t="s">
        <v>165</v>
      </c>
      <c r="C35" s="19">
        <f>D35+E35+G35</f>
        <v>1.87</v>
      </c>
      <c r="D35" s="19"/>
      <c r="E35" s="19"/>
      <c r="F35" s="19"/>
      <c r="G35" s="19">
        <v>1.87</v>
      </c>
    </row>
    <row r="36" ht="15" customHeight="1" spans="1:7">
      <c r="A36" s="28" t="s">
        <v>166</v>
      </c>
      <c r="B36" s="30" t="s">
        <v>167</v>
      </c>
      <c r="C36" s="19">
        <f>D36+E36+G36</f>
        <v>0</v>
      </c>
      <c r="D36" s="19"/>
      <c r="E36" s="19"/>
      <c r="F36" s="19"/>
      <c r="G36" s="19"/>
    </row>
    <row r="37" ht="15" customHeight="1" spans="1:7">
      <c r="A37" s="28" t="s">
        <v>168</v>
      </c>
      <c r="B37" s="30" t="s">
        <v>169</v>
      </c>
      <c r="C37" s="19">
        <f>D37+E37+G37</f>
        <v>0</v>
      </c>
      <c r="D37" s="19"/>
      <c r="E37" s="19"/>
      <c r="F37" s="19"/>
      <c r="G37" s="19"/>
    </row>
    <row r="38" ht="15" customHeight="1" spans="1:7">
      <c r="A38" s="28" t="s">
        <v>170</v>
      </c>
      <c r="B38" s="30" t="s">
        <v>171</v>
      </c>
      <c r="C38" s="19">
        <f>D38+E38+G38</f>
        <v>0</v>
      </c>
      <c r="D38" s="19"/>
      <c r="E38" s="19"/>
      <c r="F38" s="19"/>
      <c r="G38" s="19"/>
    </row>
    <row r="39" ht="15" customHeight="1" spans="1:7">
      <c r="A39" s="28" t="s">
        <v>172</v>
      </c>
      <c r="B39" s="30" t="s">
        <v>173</v>
      </c>
      <c r="C39" s="19">
        <f>D39+E39+G39</f>
        <v>0</v>
      </c>
      <c r="D39" s="19"/>
      <c r="E39" s="19"/>
      <c r="F39" s="19"/>
      <c r="G39" s="19"/>
    </row>
    <row r="40" ht="15" customHeight="1" spans="1:7">
      <c r="A40" s="28" t="s">
        <v>174</v>
      </c>
      <c r="B40" s="30" t="s">
        <v>175</v>
      </c>
      <c r="C40" s="19">
        <f>D40+E40+G40</f>
        <v>0</v>
      </c>
      <c r="D40" s="19"/>
      <c r="E40" s="19"/>
      <c r="F40" s="19"/>
      <c r="G40" s="19"/>
    </row>
    <row r="41" ht="15" customHeight="1" spans="1:7">
      <c r="A41" s="28" t="s">
        <v>176</v>
      </c>
      <c r="B41" s="30" t="s">
        <v>177</v>
      </c>
      <c r="C41" s="19">
        <f>D41+E41+G41</f>
        <v>2.86</v>
      </c>
      <c r="D41" s="19"/>
      <c r="E41" s="19"/>
      <c r="F41" s="19"/>
      <c r="G41" s="19">
        <v>2.86</v>
      </c>
    </row>
    <row r="42" ht="15" customHeight="1" spans="1:7">
      <c r="A42" s="28" t="s">
        <v>178</v>
      </c>
      <c r="B42" s="30" t="s">
        <v>179</v>
      </c>
      <c r="C42" s="19">
        <f>D42+E42+G42</f>
        <v>0.07</v>
      </c>
      <c r="D42" s="19"/>
      <c r="E42" s="19"/>
      <c r="F42" s="19"/>
      <c r="G42" s="19">
        <v>0.07</v>
      </c>
    </row>
    <row r="43" ht="15" customHeight="1" spans="1:7">
      <c r="A43" s="28" t="s">
        <v>180</v>
      </c>
      <c r="B43" s="30" t="s">
        <v>181</v>
      </c>
      <c r="C43" s="19">
        <f>D43+E43+G43</f>
        <v>2.64</v>
      </c>
      <c r="D43" s="19"/>
      <c r="E43" s="19"/>
      <c r="F43" s="19"/>
      <c r="G43" s="19">
        <v>2.64</v>
      </c>
    </row>
    <row r="44" ht="15" customHeight="1" spans="1:7">
      <c r="A44" s="28" t="s">
        <v>182</v>
      </c>
      <c r="B44" s="30" t="s">
        <v>183</v>
      </c>
      <c r="C44" s="19">
        <f>D44+E44+G44</f>
        <v>0</v>
      </c>
      <c r="D44" s="19"/>
      <c r="E44" s="19"/>
      <c r="F44" s="19"/>
      <c r="G44" s="19"/>
    </row>
    <row r="45" ht="15" customHeight="1" spans="1:7">
      <c r="A45" s="28" t="s">
        <v>184</v>
      </c>
      <c r="B45" s="30" t="s">
        <v>185</v>
      </c>
      <c r="C45" s="19">
        <f>D45+E45+G45</f>
        <v>0</v>
      </c>
      <c r="D45" s="19"/>
      <c r="E45" s="19"/>
      <c r="F45" s="19"/>
      <c r="G45" s="19"/>
    </row>
    <row r="46" ht="15" customHeight="1" spans="1:7">
      <c r="A46" s="28" t="s">
        <v>186</v>
      </c>
      <c r="B46" s="30" t="s">
        <v>187</v>
      </c>
      <c r="C46" s="19">
        <f>D46+E46+G46</f>
        <v>0</v>
      </c>
      <c r="D46" s="19"/>
      <c r="E46" s="19"/>
      <c r="F46" s="19"/>
      <c r="G46" s="19"/>
    </row>
    <row r="47" ht="15" customHeight="1" spans="1:7">
      <c r="A47" s="28" t="s">
        <v>188</v>
      </c>
      <c r="B47" s="29" t="s">
        <v>189</v>
      </c>
      <c r="C47" s="19">
        <f>D47+E47+G47</f>
        <v>0</v>
      </c>
      <c r="D47" s="19"/>
      <c r="E47" s="19"/>
      <c r="F47" s="19"/>
      <c r="G47" s="19"/>
    </row>
    <row r="48" ht="15" customHeight="1" spans="1:7">
      <c r="A48" s="28" t="s">
        <v>190</v>
      </c>
      <c r="B48" s="30" t="s">
        <v>191</v>
      </c>
      <c r="C48" s="19">
        <f>D48+E48+G48</f>
        <v>0</v>
      </c>
      <c r="D48" s="19"/>
      <c r="E48" s="19"/>
      <c r="F48" s="19"/>
      <c r="G48" s="19"/>
    </row>
    <row r="49" ht="15" customHeight="1" spans="1:7">
      <c r="A49" s="28" t="s">
        <v>192</v>
      </c>
      <c r="B49" s="30" t="s">
        <v>193</v>
      </c>
      <c r="C49" s="19">
        <f>D49+E49+G49</f>
        <v>0</v>
      </c>
      <c r="D49" s="19"/>
      <c r="E49" s="19"/>
      <c r="F49" s="19"/>
      <c r="G49" s="19"/>
    </row>
    <row r="50" ht="15" customHeight="1" spans="1:7">
      <c r="A50" s="28" t="s">
        <v>194</v>
      </c>
      <c r="B50" s="30" t="s">
        <v>195</v>
      </c>
      <c r="C50" s="19">
        <f>D50+E50+G50</f>
        <v>0</v>
      </c>
      <c r="D50" s="19"/>
      <c r="E50" s="19"/>
      <c r="F50" s="19"/>
      <c r="G50" s="19"/>
    </row>
    <row r="51" ht="15" customHeight="1" spans="1:7">
      <c r="A51" s="28" t="s">
        <v>196</v>
      </c>
      <c r="B51" s="30" t="s">
        <v>197</v>
      </c>
      <c r="C51" s="19">
        <f>D51+E51+G51</f>
        <v>0</v>
      </c>
      <c r="D51" s="19"/>
      <c r="E51" s="19"/>
      <c r="F51" s="19"/>
      <c r="G51" s="19"/>
    </row>
    <row r="52" ht="15" customHeight="1" spans="1:7">
      <c r="A52" s="28" t="s">
        <v>198</v>
      </c>
      <c r="B52" s="30" t="s">
        <v>199</v>
      </c>
      <c r="C52" s="19">
        <f>D52+E52+G52</f>
        <v>0</v>
      </c>
      <c r="D52" s="19"/>
      <c r="E52" s="19"/>
      <c r="F52" s="19"/>
      <c r="G52" s="19"/>
    </row>
    <row r="53" ht="15" customHeight="1" spans="1:7">
      <c r="A53" s="28" t="s">
        <v>200</v>
      </c>
      <c r="B53" s="30" t="s">
        <v>201</v>
      </c>
      <c r="C53" s="19">
        <f>D53+E53+G53</f>
        <v>0</v>
      </c>
      <c r="D53" s="19"/>
      <c r="E53" s="19"/>
      <c r="F53" s="19"/>
      <c r="G53" s="19"/>
    </row>
    <row r="54" ht="15" customHeight="1" spans="1:7">
      <c r="A54" s="28" t="s">
        <v>202</v>
      </c>
      <c r="B54" s="30" t="s">
        <v>203</v>
      </c>
      <c r="C54" s="19">
        <f>D54+E54+G54</f>
        <v>0</v>
      </c>
      <c r="D54" s="19"/>
      <c r="E54" s="19"/>
      <c r="F54" s="19"/>
      <c r="G54" s="19"/>
    </row>
    <row r="55" ht="15" customHeight="1" spans="1:7">
      <c r="A55" s="28" t="s">
        <v>204</v>
      </c>
      <c r="B55" s="30" t="s">
        <v>205</v>
      </c>
      <c r="C55" s="19">
        <f>D55+E55+G55</f>
        <v>1.43</v>
      </c>
      <c r="D55" s="19"/>
      <c r="E55" s="19">
        <v>1.43</v>
      </c>
      <c r="F55" s="19"/>
      <c r="G55" s="19"/>
    </row>
    <row r="56" ht="15" customHeight="1" spans="1:7">
      <c r="A56" s="28" t="s">
        <v>206</v>
      </c>
      <c r="B56" s="29" t="s">
        <v>207</v>
      </c>
      <c r="C56" s="19">
        <f>D56+E56+G56</f>
        <v>0</v>
      </c>
      <c r="D56" s="19"/>
      <c r="E56" s="19"/>
      <c r="F56" s="19"/>
      <c r="G56" s="19"/>
    </row>
    <row r="57" ht="15" customHeight="1" spans="1:7">
      <c r="A57" s="28" t="s">
        <v>208</v>
      </c>
      <c r="B57" s="30" t="s">
        <v>209</v>
      </c>
      <c r="C57" s="19">
        <f>D57+E57+G57</f>
        <v>0</v>
      </c>
      <c r="D57" s="19"/>
      <c r="E57" s="19"/>
      <c r="F57" s="19"/>
      <c r="G57" s="19"/>
    </row>
    <row r="58" ht="15" customHeight="1" spans="1:7">
      <c r="A58" s="28" t="s">
        <v>210</v>
      </c>
      <c r="B58" s="30" t="s">
        <v>211</v>
      </c>
      <c r="C58" s="19">
        <f>D58+E58+G58</f>
        <v>0</v>
      </c>
      <c r="D58" s="19"/>
      <c r="E58" s="19"/>
      <c r="F58" s="19"/>
      <c r="G58" s="19"/>
    </row>
    <row r="59" ht="15" customHeight="1" spans="1:7">
      <c r="A59" s="28" t="s">
        <v>212</v>
      </c>
      <c r="B59" s="30" t="s">
        <v>213</v>
      </c>
      <c r="C59" s="19">
        <f>D59+E59+G59</f>
        <v>0</v>
      </c>
      <c r="D59" s="19"/>
      <c r="E59" s="19"/>
      <c r="F59" s="19"/>
      <c r="G59" s="19"/>
    </row>
    <row r="60" ht="15" customHeight="1" spans="1:7">
      <c r="A60" s="28" t="s">
        <v>214</v>
      </c>
      <c r="B60" s="30" t="s">
        <v>215</v>
      </c>
      <c r="C60" s="19">
        <f>D60+E60+G60</f>
        <v>0</v>
      </c>
      <c r="D60" s="19"/>
      <c r="E60" s="19"/>
      <c r="F60" s="19"/>
      <c r="G60" s="19"/>
    </row>
    <row r="61" ht="15" customHeight="1" spans="1:7">
      <c r="A61" s="28" t="s">
        <v>216</v>
      </c>
      <c r="B61" s="30" t="s">
        <v>217</v>
      </c>
      <c r="C61" s="19">
        <f>D61+E61+G61</f>
        <v>0</v>
      </c>
      <c r="D61" s="19"/>
      <c r="E61" s="19"/>
      <c r="F61" s="19"/>
      <c r="G61" s="19"/>
    </row>
    <row r="62" ht="15" customHeight="1" spans="1:7">
      <c r="A62" s="28" t="s">
        <v>218</v>
      </c>
      <c r="B62" s="30" t="s">
        <v>219</v>
      </c>
      <c r="C62" s="19">
        <f>D62+E62+G62</f>
        <v>0</v>
      </c>
      <c r="D62" s="19"/>
      <c r="E62" s="19"/>
      <c r="F62" s="19"/>
      <c r="G62" s="19"/>
    </row>
    <row r="63" ht="15" customHeight="1" spans="1:7">
      <c r="A63" s="28" t="s">
        <v>220</v>
      </c>
      <c r="B63" s="30" t="s">
        <v>221</v>
      </c>
      <c r="C63" s="19">
        <f>D63+E63+G63</f>
        <v>0</v>
      </c>
      <c r="D63" s="19"/>
      <c r="E63" s="19"/>
      <c r="F63" s="19"/>
      <c r="G63" s="19"/>
    </row>
    <row r="64" ht="15" customHeight="1" spans="1:7">
      <c r="A64" s="28" t="s">
        <v>222</v>
      </c>
      <c r="B64" s="30" t="s">
        <v>223</v>
      </c>
      <c r="C64" s="19">
        <f>D64+E64+G64</f>
        <v>0</v>
      </c>
      <c r="D64" s="19"/>
      <c r="E64" s="19"/>
      <c r="F64" s="19"/>
      <c r="G64" s="19"/>
    </row>
    <row r="65" ht="15" customHeight="1" spans="1:7">
      <c r="A65" s="28" t="s">
        <v>224</v>
      </c>
      <c r="B65" s="30" t="s">
        <v>225</v>
      </c>
      <c r="C65" s="19">
        <f>D65+E65+G65</f>
        <v>0</v>
      </c>
      <c r="D65" s="19"/>
      <c r="E65" s="19"/>
      <c r="F65" s="19"/>
      <c r="G65" s="19"/>
    </row>
    <row r="66" ht="15" customHeight="1" spans="1:7">
      <c r="A66" s="28" t="s">
        <v>226</v>
      </c>
      <c r="B66" s="30" t="s">
        <v>227</v>
      </c>
      <c r="C66" s="19">
        <f>D66+E66+G66</f>
        <v>0</v>
      </c>
      <c r="D66" s="19"/>
      <c r="E66" s="19"/>
      <c r="F66" s="19"/>
      <c r="G66" s="19"/>
    </row>
    <row r="67" ht="15" customHeight="1" spans="1:7">
      <c r="A67" s="28" t="s">
        <v>228</v>
      </c>
      <c r="B67" s="29" t="s">
        <v>229</v>
      </c>
      <c r="C67" s="19">
        <f>D67+E67+G67</f>
        <v>0</v>
      </c>
      <c r="D67" s="19"/>
      <c r="E67" s="19"/>
      <c r="F67" s="19"/>
      <c r="G67" s="19"/>
    </row>
    <row r="68" ht="15" customHeight="1" spans="1:7">
      <c r="A68" s="28" t="s">
        <v>230</v>
      </c>
      <c r="B68" s="30" t="s">
        <v>231</v>
      </c>
      <c r="C68" s="19">
        <f>D68+E68+G68</f>
        <v>0</v>
      </c>
      <c r="D68" s="19"/>
      <c r="E68" s="19"/>
      <c r="F68" s="19"/>
      <c r="G68" s="19"/>
    </row>
    <row r="69" ht="15" customHeight="1" spans="1:7">
      <c r="A69" s="28" t="s">
        <v>232</v>
      </c>
      <c r="B69" s="30" t="s">
        <v>233</v>
      </c>
      <c r="C69" s="19">
        <f>D69+E69+G69</f>
        <v>0</v>
      </c>
      <c r="D69" s="19"/>
      <c r="E69" s="19"/>
      <c r="F69" s="19"/>
      <c r="G69" s="19"/>
    </row>
    <row r="70" ht="15" customHeight="1" spans="1:7">
      <c r="A70" s="28" t="s">
        <v>234</v>
      </c>
      <c r="B70" s="30" t="s">
        <v>235</v>
      </c>
      <c r="C70" s="19">
        <f t="shared" ref="C70:C72" si="2">D70+E70+G70</f>
        <v>0</v>
      </c>
      <c r="D70" s="19"/>
      <c r="E70" s="19"/>
      <c r="F70" s="19"/>
      <c r="G70" s="19"/>
    </row>
    <row r="71" ht="15" customHeight="1" spans="1:7">
      <c r="A71" s="28" t="s">
        <v>236</v>
      </c>
      <c r="B71" s="30" t="s">
        <v>229</v>
      </c>
      <c r="C71" s="19">
        <f>D71+E71+G71</f>
        <v>0</v>
      </c>
      <c r="D71" s="19"/>
      <c r="E71" s="19"/>
      <c r="F71" s="19"/>
      <c r="G71" s="19"/>
    </row>
    <row r="72" ht="15" customHeight="1" spans="1:7">
      <c r="A72" s="19"/>
      <c r="B72" s="31" t="s">
        <v>52</v>
      </c>
      <c r="C72" s="19">
        <f>D72+E72+G72</f>
        <v>222.56</v>
      </c>
      <c r="D72" s="19">
        <f>SUM(D6:D71)</f>
        <v>200.6</v>
      </c>
      <c r="E72" s="19">
        <f t="shared" ref="E72:G72" si="3">SUM(E6:E71)</f>
        <v>1.43</v>
      </c>
      <c r="F72" s="19">
        <f>SUM(F6:F71)</f>
        <v>0</v>
      </c>
      <c r="G72" s="19">
        <f>SUM(G6:G71)</f>
        <v>20.53</v>
      </c>
    </row>
  </sheetData>
  <mergeCells count="4">
    <mergeCell ref="A1:G1"/>
    <mergeCell ref="A2:D2"/>
    <mergeCell ref="A3:B3"/>
    <mergeCell ref="C3:G3"/>
  </mergeCells>
  <printOptions horizontalCentered="1"/>
  <pageMargins left="0.708333333333333" right="0.708333333333333" top="0.747916666666667" bottom="0.747916666666667" header="0.314583333333333" footer="0.314583333333333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10" sqref="B10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1" t="s">
        <v>237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238</v>
      </c>
      <c r="B4" s="19">
        <v>0</v>
      </c>
    </row>
    <row r="5" ht="30" customHeight="1" spans="1:2">
      <c r="A5" s="19" t="s">
        <v>239</v>
      </c>
      <c r="B5" s="19">
        <v>1.87</v>
      </c>
    </row>
    <row r="6" ht="30" customHeight="1" spans="1:2">
      <c r="A6" s="19" t="s">
        <v>240</v>
      </c>
      <c r="B6" s="19">
        <v>2.64</v>
      </c>
    </row>
    <row r="7" ht="30" customHeight="1" spans="1:2">
      <c r="A7" s="22" t="s">
        <v>241</v>
      </c>
      <c r="B7" s="19">
        <v>0</v>
      </c>
    </row>
    <row r="8" ht="30" customHeight="1" spans="1:2">
      <c r="A8" s="23" t="s">
        <v>242</v>
      </c>
      <c r="B8" s="19">
        <v>2.64</v>
      </c>
    </row>
    <row r="9" ht="30" customHeight="1" spans="1:2">
      <c r="A9" s="14" t="s">
        <v>52</v>
      </c>
      <c r="B9" s="19">
        <f>B5+B6</f>
        <v>4.51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20" sqref="B20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1" t="s">
        <v>243</v>
      </c>
      <c r="B1" s="11"/>
    </row>
    <row r="2" ht="15" customHeight="1" spans="1:2">
      <c r="A2" s="20" t="s">
        <v>63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238</v>
      </c>
      <c r="B4" s="19"/>
    </row>
    <row r="5" ht="30" customHeight="1" spans="1:2">
      <c r="A5" s="19" t="s">
        <v>239</v>
      </c>
      <c r="B5" s="19"/>
    </row>
    <row r="6" ht="30" customHeight="1" spans="1:2">
      <c r="A6" s="19" t="s">
        <v>240</v>
      </c>
      <c r="B6" s="19"/>
    </row>
    <row r="7" ht="30" customHeight="1" spans="1:2">
      <c r="A7" s="22" t="s">
        <v>241</v>
      </c>
      <c r="B7" s="19"/>
    </row>
    <row r="8" ht="30" customHeight="1" spans="1:2">
      <c r="A8" s="23" t="s">
        <v>242</v>
      </c>
      <c r="B8" s="19"/>
    </row>
    <row r="9" ht="30" customHeight="1" spans="1:2">
      <c r="A9" s="14" t="s">
        <v>52</v>
      </c>
      <c r="B9" s="19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一、部门收支总体情况表</vt:lpstr>
      <vt:lpstr>二、部门收入总体情况表</vt:lpstr>
      <vt:lpstr>三、部门支出总体情况表</vt:lpstr>
      <vt:lpstr>四、财政拨款收支总体情况表</vt:lpstr>
      <vt:lpstr>五、一般公共预算支出情况表</vt:lpstr>
      <vt:lpstr>六、一般公共预算基本支出情况表</vt:lpstr>
      <vt:lpstr>七、一般公共预算“三公”经费支出情况表</vt:lpstr>
      <vt:lpstr>八、政府性基金“三公”经费支出情况表</vt:lpstr>
      <vt:lpstr>九、政府性基金预算支出情况表</vt:lpstr>
      <vt:lpstr>十、项目支出绩效表</vt:lpstr>
      <vt:lpstr>十一、政府购买服务预算表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2023-04-20T16:45:45Z</dcterms:created>
  <dcterms:modified xsi:type="dcterms:W3CDTF">2023-04-20T16:46:11Z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